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X:\Zurich\"/>
    </mc:Choice>
  </mc:AlternateContent>
  <xr:revisionPtr revIDLastSave="0" documentId="8_{14450967-F6A9-4494-8886-0FEABB3AF7E0}" xr6:coauthVersionLast="41" xr6:coauthVersionMax="41" xr10:uidLastSave="{00000000-0000-0000-0000-000000000000}"/>
  <bookViews>
    <workbookView xWindow="-120" yWindow="-120" windowWidth="38640" windowHeight="15840" xr2:uid="{00000000-000D-0000-FFFF-FFFF00000000}"/>
  </bookViews>
  <sheets>
    <sheet name="Property Schedule" sheetId="156" r:id="rId1"/>
    <sheet name="Categories" sheetId="163" state="hidden" r:id="rId2"/>
    <sheet name="Auto Schedule" sheetId="157" r:id="rId3"/>
    <sheet name="IM Schedule" sheetId="161" r:id="rId4"/>
    <sheet name="Auto Class Codes" sheetId="159" state="hidden" r:id="rId5"/>
    <sheet name="Validations" sheetId="160" state="hidden" r:id="rId6"/>
  </sheets>
  <externalReferences>
    <externalReference r:id="rId7"/>
    <externalReference r:id="rId8"/>
    <externalReference r:id="rId9"/>
    <externalReference r:id="rId10"/>
    <externalReference r:id="rId11"/>
  </externalReferences>
  <definedNames>
    <definedName name="a_c_ded" localSheetId="1">#REF!</definedName>
    <definedName name="a_c_ded">#REF!</definedName>
    <definedName name="ACDED" localSheetId="1">#REF!</definedName>
    <definedName name="ACDED">#REF!</definedName>
    <definedName name="addl_int" localSheetId="1">#REF!</definedName>
    <definedName name="addl_int">#REF!</definedName>
    <definedName name="addlint">Validations!$K$3:$K$6</definedName>
    <definedName name="ALded" localSheetId="1">#REF!</definedName>
    <definedName name="ALded">#REF!</definedName>
    <definedName name="All_Other_IM" localSheetId="1">#REF!</definedName>
    <definedName name="All_Other_IM">#REF!</definedName>
    <definedName name="AOP_Theft_0702" localSheetId="1">#REF!</definedName>
    <definedName name="AOP_Theft_0702">#REF!</definedName>
    <definedName name="AOP_Theft_1070" localSheetId="1">#REF!</definedName>
    <definedName name="AOP_Theft_1070">#REF!</definedName>
    <definedName name="AOP_Theft_IL_0702" localSheetId="1">#REF!</definedName>
    <definedName name="AOP_Theft_IL_0702">#REF!</definedName>
    <definedName name="AOP_Theft_IL_1070" localSheetId="1">#REF!</definedName>
    <definedName name="AOP_Theft_IL_1070">#REF!</definedName>
    <definedName name="AOP_Theft_KY_0702" localSheetId="1">#REF!</definedName>
    <definedName name="AOP_Theft_KY_0702">#REF!</definedName>
    <definedName name="AOP_Theft_KY_1070" localSheetId="1">#REF!</definedName>
    <definedName name="AOP_Theft_KY_1070">#REF!</definedName>
    <definedName name="AOPConts" localSheetId="1">#REF!</definedName>
    <definedName name="AOPConts">#REF!</definedName>
    <definedName name="AutoClassCodes">'Auto Class Codes'!$D$7:$D$35</definedName>
    <definedName name="AutoCollDed" localSheetId="1">#REF!</definedName>
    <definedName name="AutoCollDed">#REF!</definedName>
    <definedName name="autocomded" localSheetId="1">#REF!</definedName>
    <definedName name="autocomded">#REF!</definedName>
    <definedName name="AutoCompDed" localSheetId="1">#REF!</definedName>
    <definedName name="AutoCompDed">#REF!</definedName>
    <definedName name="autoliabded" localSheetId="1">#REF!</definedName>
    <definedName name="autoliabded">#REF!</definedName>
    <definedName name="AutoLiabilityDed" localSheetId="1">#REF!</definedName>
    <definedName name="AutoLiabilityDed">#REF!</definedName>
    <definedName name="AutoLiabilityTerritory" localSheetId="1">#REF!</definedName>
    <definedName name="AutoLiabilityTerritory">#REF!</definedName>
    <definedName name="autoliabterr" localSheetId="1">#REF!</definedName>
    <definedName name="autoliabterr">#REF!</definedName>
    <definedName name="autoval">Validations!$C$3:$C$4</definedName>
    <definedName name="AutoValuation" localSheetId="1">#REF!</definedName>
    <definedName name="AutoValuation">#REF!</definedName>
    <definedName name="Basic_Ded_Factor_Prop" localSheetId="1">#REF!</definedName>
    <definedName name="Basic_Ded_Factor_Prop">#REF!</definedName>
    <definedName name="Blanket_Limit" localSheetId="1">#REF!</definedName>
    <definedName name="Blanket_Limit">#REF!</definedName>
    <definedName name="Blanket_Rate" localSheetId="1">#REF!</definedName>
    <definedName name="Blanket_Rate">#REF!</definedName>
    <definedName name="bldnew">[1]RatingTables!$I$5:$L$10</definedName>
    <definedName name="bldren">[1]RatingTables!$I$14:$L$19</definedName>
    <definedName name="bldrsklook">'[2]Property CW'!$B$53:$C$55</definedName>
    <definedName name="BuildersRiskLookup">'[2]Property CW'!$B$53:$C$55</definedName>
    <definedName name="BuildersRiskNew">[1]RatingTables!$I$5:$L$10</definedName>
    <definedName name="BuildersRiskRenovation">[1]RatingTables!$I$14:$L$19</definedName>
    <definedName name="Cancel_Process">"Button 3"</definedName>
    <definedName name="Categories" localSheetId="3">Categories!$B$3:$B$24</definedName>
    <definedName name="Catergories" localSheetId="1">Categories!$B$3:$B$9</definedName>
    <definedName name="Catergories">#REF!</definedName>
    <definedName name="ClassCodes" localSheetId="1">#REF!</definedName>
    <definedName name="ClassCodes">#REF!</definedName>
    <definedName name="cmnt_area">"Text 2"</definedName>
    <definedName name="construct">Validations!$E$3:$E$8</definedName>
    <definedName name="Construction" localSheetId="1">#REF!</definedName>
    <definedName name="Construction">#REF!</definedName>
    <definedName name="Contractors_Equipment" localSheetId="3">#REF!</definedName>
    <definedName name="Copy" localSheetId="1">#REF!</definedName>
    <definedName name="Copy">#REF!</definedName>
    <definedName name="County_Rate" localSheetId="1">#REF!</definedName>
    <definedName name="County_Rate">#REF!</definedName>
    <definedName name="ctyrate" localSheetId="1">#REF!</definedName>
    <definedName name="ctyrate">#REF!</definedName>
    <definedName name="DedFact" localSheetId="1">#REF!</definedName>
    <definedName name="DedFact">#REF!</definedName>
    <definedName name="DedFactors" localSheetId="1">#REF!</definedName>
    <definedName name="DedFactors">#REF!</definedName>
    <definedName name="deduct">Validations!$H$4:$H$10</definedName>
    <definedName name="Deductibles" localSheetId="1">#REF!</definedName>
    <definedName name="Deductibles">#REF!</definedName>
    <definedName name="EarthquakeLossLimits">[1]RatingTables!$N$5:$O$79</definedName>
    <definedName name="ebhprem">[1]RatingTables!$E$4:$F$7</definedName>
    <definedName name="EffectiveDate_Field">[3]CheckList!$B$7</definedName>
    <definedName name="endt_type" localSheetId="1">#REF!</definedName>
    <definedName name="endt_type">#REF!</definedName>
    <definedName name="endttype">Validations!$I$3:$I$5</definedName>
    <definedName name="EnhancementPremium">[1]RatingTables!$E$4:$F$7</definedName>
    <definedName name="eqloss">[1]RatingTables!$N$5:$O$79</definedName>
    <definedName name="Final_Property" localSheetId="1">#REF!</definedName>
    <definedName name="Final_Property">#REF!</definedName>
    <definedName name="fleqrate">[1]RatingTables!$B$19:$C$21</definedName>
    <definedName name="flloss">[1]RatingTables!$B$30:$E$51</definedName>
    <definedName name="FloodErqkRates">[1]RatingTables!$B$19:$C$21</definedName>
    <definedName name="FloodLossLimits">[1]RatingTables!$B$30:$E$51</definedName>
    <definedName name="HazardGroup" localSheetId="1">#REF!</definedName>
    <definedName name="HazardGroup">#REF!</definedName>
    <definedName name="HAZARDS" localSheetId="1">#REF!</definedName>
    <definedName name="HAZARDS">#REF!</definedName>
    <definedName name="hazgrp">Validations!$I$3:$I$6</definedName>
    <definedName name="hazs" localSheetId="1">#REF!</definedName>
    <definedName name="hazs">#REF!</definedName>
    <definedName name="InsuredName_Field">[3]CheckList!$B$12</definedName>
    <definedName name="Law_ZipCode_EPL_State" localSheetId="1">'[3]Law Zip Codes'!#REF!</definedName>
    <definedName name="Law_ZipCode_EPL_State">'[3]Law Zip Codes'!#REF!</definedName>
    <definedName name="linecode" localSheetId="1">#REF!</definedName>
    <definedName name="linecode">#REF!</definedName>
    <definedName name="LineCodeLookup" localSheetId="1">#REF!</definedName>
    <definedName name="LineCodeLookup">#REF!</definedName>
    <definedName name="LineCodeTranslation" localSheetId="1">#REF!</definedName>
    <definedName name="LineCodeTranslation">#REF!</definedName>
    <definedName name="linectrans" localSheetId="1">#REF!</definedName>
    <definedName name="linectrans">#REF!</definedName>
    <definedName name="LOB" localSheetId="1">#REF!</definedName>
    <definedName name="LOB">#REF!</definedName>
    <definedName name="lobs">Validations!$J$3:$J$5</definedName>
    <definedName name="Location_Schedule" localSheetId="1">#REF!</definedName>
    <definedName name="Location_Schedule">#REF!</definedName>
    <definedName name="NumStudents">[4]Rating!$J$52</definedName>
    <definedName name="OK_Process">"Button 2"</definedName>
    <definedName name="Population_Field">[3]CheckList!$D$16</definedName>
    <definedName name="prded">[1]RatingTables!$E$14:$F$23</definedName>
    <definedName name="_xlnm.Print_Area" localSheetId="2">'Auto Schedule'!$A$1:$J$60</definedName>
    <definedName name="_xlnm.Print_Area" localSheetId="0">'Property Schedule'!$B$1:$R$73</definedName>
    <definedName name="_xlnm.Print_Titles" localSheetId="2">'Auto Schedule'!$6:$7</definedName>
    <definedName name="_xlnm.Print_Titles" localSheetId="0">'Property Schedule'!$5:$6</definedName>
    <definedName name="prop_rates" localSheetId="1">#REF!</definedName>
    <definedName name="prop_rates">#REF!</definedName>
    <definedName name="PropConstruction">'Property Schedule'!$U$509:$U$514</definedName>
    <definedName name="PropDed">[1]RatingTables!$E$14:$F$23</definedName>
    <definedName name="PropertyValuation" localSheetId="1">#REF!</definedName>
    <definedName name="PropertyValuation">#REF!</definedName>
    <definedName name="propval">Validations!$D$3:$D$5</definedName>
    <definedName name="protclass">Validations!$G$3:$G$12</definedName>
    <definedName name="Protection_Class" localSheetId="1">#REF!</definedName>
    <definedName name="Protection_Class">#REF!</definedName>
    <definedName name="ProtectionClass" localSheetId="1">#REF!</definedName>
    <definedName name="ProtectionClass">#REF!</definedName>
    <definedName name="Rate1" localSheetId="1">#REF!</definedName>
    <definedName name="Rate1">#REF!</definedName>
    <definedName name="Rate2" localSheetId="1">#REF!</definedName>
    <definedName name="Rate2">#REF!</definedName>
    <definedName name="Rate3" localSheetId="1">#REF!</definedName>
    <definedName name="Rate3">#REF!</definedName>
    <definedName name="Rate4" localSheetId="1">#REF!</definedName>
    <definedName name="Rate4">#REF!</definedName>
    <definedName name="Rate5" localSheetId="1">#REF!</definedName>
    <definedName name="Rate5">#REF!</definedName>
    <definedName name="Rate6" localSheetId="1">#REF!</definedName>
    <definedName name="Rate6">#REF!</definedName>
    <definedName name="Rating_Territory" localSheetId="1">#REF!</definedName>
    <definedName name="Rating_Territory">#REF!</definedName>
    <definedName name="Revenue">[4]Rating!$J$34</definedName>
    <definedName name="scost">[1]RatingTables!$I$25:$J$29</definedName>
    <definedName name="SNAPPref" localSheetId="1">#REF!</definedName>
    <definedName name="SNAPPref">#REF!</definedName>
    <definedName name="SNAPPrefAOP" localSheetId="1">#REF!</definedName>
    <definedName name="SNAPPrefAOP">#REF!</definedName>
    <definedName name="SNAPStd" localSheetId="1">#REF!</definedName>
    <definedName name="SNAPStd">#REF!</definedName>
    <definedName name="SNAPStdAOP" localSheetId="1">#REF!</definedName>
    <definedName name="SNAPStdAOP">#REF!</definedName>
    <definedName name="SNAPSub" localSheetId="1">#REF!</definedName>
    <definedName name="SNAPSub">#REF!</definedName>
    <definedName name="SNAPSubAOP" localSheetId="1">#REF!</definedName>
    <definedName name="SNAPSubAOP">#REF!</definedName>
    <definedName name="SNAPSup" localSheetId="1">#REF!</definedName>
    <definedName name="SNAPSup">#REF!</definedName>
    <definedName name="SNAPSupAOP" localSheetId="1">#REF!</definedName>
    <definedName name="SNAPSupAOP">#REF!</definedName>
    <definedName name="SoftCosts">[1]RatingTables!$I$25:$J$29</definedName>
    <definedName name="sprink">Validations!$F$3:$F$7</definedName>
    <definedName name="sprinkler" localSheetId="1">#REF!</definedName>
    <definedName name="sprinkler">#REF!</definedName>
    <definedName name="Sprinklered" localSheetId="1">#REF!</definedName>
    <definedName name="Sprinklered">#REF!</definedName>
    <definedName name="SPRINKLERS" localSheetId="1">#REF!</definedName>
    <definedName name="SPRINKLERS">#REF!</definedName>
    <definedName name="sprnk" localSheetId="1">#REF!</definedName>
    <definedName name="sprnk">#REF!</definedName>
    <definedName name="Stories" localSheetId="1">#REF!</definedName>
    <definedName name="Stories">#REF!</definedName>
    <definedName name="story">Validations!$A$3:$A$7</definedName>
    <definedName name="TerrMod" localSheetId="1">#REF!</definedName>
    <definedName name="TerrMod">#REF!</definedName>
    <definedName name="txtpepquo">"Edit Box 4"</definedName>
    <definedName name="UpdatedClassCodes">'Auto Class Codes'!$B$7:$B$38</definedName>
    <definedName name="wind" localSheetId="1">#REF!</definedName>
    <definedName name="wind">#REF!</definedName>
    <definedName name="Wind_Hail" localSheetId="1">#REF!</definedName>
    <definedName name="Wind_Hail">#REF!</definedName>
    <definedName name="windd" localSheetId="1">#REF!</definedName>
    <definedName name="windd">#REF!</definedName>
    <definedName name="winddd">'[5]Property Rates'!$A$21:$D$26</definedName>
    <definedName name="windddd">'[5]Property Rates'!$A$21:$D$26</definedName>
    <definedName name="yes_no">Validations!$B$3:$B$4</definedName>
    <definedName name="YesNo" localSheetId="1">#REF!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6" i="157" l="1"/>
  <c r="U7" i="157"/>
  <c r="U8" i="157"/>
  <c r="U9" i="157" l="1"/>
  <c r="U10" i="157"/>
  <c r="U11" i="157"/>
  <c r="U12" i="157"/>
  <c r="U13" i="157"/>
  <c r="U14" i="157"/>
  <c r="U15" i="157"/>
  <c r="U16" i="157"/>
  <c r="U17" i="157"/>
  <c r="U18" i="157"/>
  <c r="U19" i="157"/>
  <c r="U20" i="157"/>
  <c r="U21" i="157"/>
  <c r="U22" i="157"/>
  <c r="U23" i="157"/>
  <c r="U24" i="157"/>
  <c r="U25" i="157"/>
  <c r="U27" i="157"/>
  <c r="U28" i="157"/>
  <c r="U29" i="157"/>
  <c r="U30" i="157"/>
  <c r="U31" i="157"/>
  <c r="U32" i="157"/>
  <c r="U33" i="157"/>
  <c r="U34" i="157"/>
  <c r="U35" i="157"/>
  <c r="U36" i="157"/>
  <c r="U37" i="157"/>
  <c r="U38" i="157"/>
  <c r="U39" i="157"/>
  <c r="U40" i="157"/>
  <c r="U41" i="157"/>
  <c r="U42" i="157"/>
  <c r="U43" i="157"/>
  <c r="U44" i="157"/>
  <c r="U45" i="157"/>
  <c r="U46" i="157"/>
  <c r="U47" i="157"/>
  <c r="U48" i="157"/>
  <c r="U49" i="157"/>
  <c r="U50" i="157"/>
  <c r="U51" i="157"/>
  <c r="U52" i="157"/>
  <c r="U53" i="157"/>
  <c r="U54" i="157"/>
  <c r="U55" i="157"/>
  <c r="U56" i="157"/>
  <c r="U57" i="157"/>
  <c r="U58" i="157"/>
  <c r="U59" i="157"/>
  <c r="U60" i="157"/>
  <c r="U61" i="157"/>
  <c r="U62" i="157"/>
  <c r="U63" i="157"/>
  <c r="U64" i="157"/>
  <c r="U65" i="157"/>
  <c r="U66" i="157"/>
  <c r="U67" i="157"/>
  <c r="U68" i="157"/>
  <c r="U69" i="157"/>
  <c r="U70" i="157"/>
  <c r="U71" i="157"/>
  <c r="U72" i="157"/>
  <c r="U73" i="157"/>
  <c r="U74" i="157"/>
  <c r="U75" i="157"/>
  <c r="U76" i="157"/>
  <c r="U77" i="157"/>
  <c r="U78" i="157"/>
  <c r="U79" i="157"/>
  <c r="U80" i="157"/>
  <c r="U81" i="157"/>
  <c r="U82" i="157"/>
  <c r="U83" i="157"/>
  <c r="U84" i="157"/>
  <c r="U85" i="157"/>
  <c r="U86" i="157"/>
  <c r="U87" i="157"/>
  <c r="U88" i="157"/>
  <c r="U89" i="157"/>
  <c r="U90" i="157"/>
  <c r="U91" i="157"/>
  <c r="U92" i="157"/>
  <c r="U93" i="157"/>
  <c r="U94" i="157"/>
  <c r="U95" i="157"/>
  <c r="U96" i="157"/>
  <c r="U97" i="157"/>
  <c r="U98" i="157"/>
  <c r="U99" i="157"/>
  <c r="U100" i="157"/>
  <c r="U101" i="157"/>
  <c r="U102" i="157"/>
  <c r="U103" i="157"/>
  <c r="U104" i="157"/>
  <c r="U105" i="157"/>
  <c r="U106" i="157"/>
  <c r="U107" i="157"/>
  <c r="U108" i="157"/>
  <c r="U109" i="157"/>
  <c r="U110" i="157"/>
  <c r="U111" i="157"/>
  <c r="U112" i="157"/>
  <c r="U113" i="157"/>
  <c r="U114" i="157"/>
  <c r="U115" i="157"/>
  <c r="U116" i="157"/>
  <c r="U117" i="157"/>
  <c r="U118" i="157"/>
  <c r="U119" i="157"/>
  <c r="U120" i="157"/>
  <c r="U121" i="157"/>
  <c r="U122" i="157"/>
  <c r="U123" i="157"/>
  <c r="U124" i="157"/>
  <c r="U125" i="157"/>
  <c r="U126" i="157"/>
  <c r="U127" i="157"/>
  <c r="U128" i="157"/>
  <c r="U129" i="157"/>
  <c r="U130" i="157"/>
  <c r="U131" i="157"/>
  <c r="U132" i="157"/>
  <c r="U133" i="157"/>
  <c r="U134" i="157"/>
  <c r="U135" i="157"/>
  <c r="U136" i="157"/>
  <c r="U137" i="157"/>
  <c r="U138" i="157"/>
  <c r="U139" i="157"/>
  <c r="U140" i="157"/>
  <c r="U141" i="157"/>
  <c r="U142" i="157"/>
  <c r="U143" i="157"/>
  <c r="U144" i="157"/>
  <c r="U145" i="157"/>
  <c r="U146" i="157"/>
  <c r="U147" i="157"/>
  <c r="U148" i="157"/>
  <c r="U149" i="157"/>
  <c r="U150" i="157"/>
  <c r="U151" i="157"/>
  <c r="U152" i="157"/>
  <c r="U153" i="157"/>
  <c r="U154" i="157"/>
  <c r="U155" i="157"/>
  <c r="U156" i="157"/>
  <c r="U157" i="157"/>
  <c r="U158" i="157"/>
  <c r="U159" i="157"/>
  <c r="U160" i="157"/>
  <c r="U161" i="157"/>
  <c r="U162" i="157"/>
  <c r="U163" i="157"/>
  <c r="U164" i="157"/>
  <c r="U165" i="157"/>
  <c r="U166" i="157"/>
  <c r="U167" i="157"/>
  <c r="U168" i="157"/>
  <c r="U169" i="157"/>
  <c r="U170" i="157"/>
  <c r="U171" i="157"/>
  <c r="U172" i="157"/>
  <c r="U173" i="157"/>
  <c r="U174" i="157"/>
  <c r="U175" i="157"/>
  <c r="U176" i="157"/>
  <c r="U177" i="157"/>
  <c r="U178" i="157"/>
  <c r="U179" i="157"/>
  <c r="U180" i="157"/>
  <c r="U181" i="157"/>
  <c r="U182" i="157"/>
  <c r="U183" i="157"/>
  <c r="U184" i="157"/>
  <c r="U185" i="157"/>
  <c r="U186" i="157"/>
  <c r="U187" i="157"/>
  <c r="U188" i="157"/>
  <c r="U189" i="157"/>
  <c r="U190" i="157"/>
  <c r="U191" i="157"/>
  <c r="U192" i="157"/>
  <c r="U193" i="157"/>
  <c r="U194" i="157"/>
  <c r="U195" i="157"/>
  <c r="U196" i="157"/>
  <c r="U197" i="157"/>
  <c r="U198" i="157"/>
  <c r="U199" i="157"/>
  <c r="U200" i="157"/>
  <c r="U201" i="157"/>
  <c r="U202" i="157"/>
  <c r="U203" i="157"/>
  <c r="U204" i="157"/>
  <c r="U205" i="157"/>
  <c r="U206" i="157"/>
  <c r="U207" i="157"/>
  <c r="U208" i="157"/>
  <c r="U209" i="157"/>
  <c r="U210" i="157"/>
  <c r="U211" i="157"/>
  <c r="U212" i="157"/>
  <c r="U213" i="157"/>
  <c r="U214" i="157"/>
  <c r="U215" i="157"/>
  <c r="U216" i="157"/>
  <c r="U217" i="157"/>
  <c r="U218" i="157"/>
  <c r="U219" i="157"/>
  <c r="U220" i="157"/>
  <c r="U221" i="157"/>
  <c r="U222" i="157"/>
  <c r="U223" i="157"/>
  <c r="U224" i="157"/>
  <c r="U225" i="157"/>
  <c r="U226" i="157"/>
  <c r="U227" i="157"/>
  <c r="U228" i="157"/>
  <c r="U229" i="157"/>
  <c r="U230" i="157"/>
  <c r="U231" i="157"/>
  <c r="U232" i="157"/>
  <c r="U233" i="157"/>
  <c r="U234" i="157"/>
  <c r="U235" i="157"/>
  <c r="U236" i="157"/>
  <c r="U237" i="157"/>
  <c r="U238" i="157"/>
  <c r="U239" i="157"/>
  <c r="U240" i="157"/>
  <c r="U241" i="157"/>
  <c r="U242" i="157"/>
  <c r="U243" i="157"/>
  <c r="U244" i="157"/>
  <c r="U245" i="157"/>
  <c r="U246" i="157"/>
  <c r="U247" i="157"/>
  <c r="U248" i="157"/>
  <c r="U249" i="157"/>
  <c r="U250" i="157"/>
  <c r="U251" i="157"/>
  <c r="U252" i="157"/>
  <c r="U253" i="157"/>
  <c r="U254" i="157"/>
  <c r="U255" i="157"/>
  <c r="U256" i="157"/>
  <c r="U257" i="157"/>
  <c r="U258" i="157"/>
  <c r="U259" i="157"/>
  <c r="U260" i="157"/>
  <c r="U261" i="157"/>
  <c r="U262" i="157"/>
  <c r="U263" i="157"/>
  <c r="U264" i="157"/>
  <c r="U265" i="157"/>
  <c r="U266" i="157"/>
  <c r="U267" i="157"/>
  <c r="U268" i="157"/>
  <c r="U269" i="157"/>
  <c r="U270" i="157"/>
  <c r="U271" i="157"/>
  <c r="U272" i="157"/>
  <c r="U273" i="157"/>
  <c r="U274" i="157"/>
  <c r="U275" i="157"/>
  <c r="U276" i="157"/>
  <c r="U277" i="157"/>
  <c r="U278" i="157"/>
  <c r="U279" i="157"/>
  <c r="U280" i="157"/>
  <c r="U281" i="157"/>
  <c r="U282" i="157"/>
  <c r="U283" i="157"/>
  <c r="U284" i="157"/>
  <c r="U285" i="157"/>
  <c r="U286" i="157"/>
  <c r="U287" i="157"/>
  <c r="U288" i="157"/>
  <c r="U289" i="157"/>
  <c r="U290" i="157"/>
  <c r="U291" i="157"/>
  <c r="U292" i="157"/>
  <c r="U293" i="157"/>
  <c r="U294" i="157"/>
  <c r="U295" i="157"/>
  <c r="U296" i="157"/>
  <c r="U297" i="157"/>
  <c r="U298" i="157"/>
  <c r="U299" i="157"/>
  <c r="U300" i="157"/>
  <c r="U301" i="157"/>
  <c r="U302" i="157"/>
  <c r="U303" i="157"/>
  <c r="U304" i="157"/>
  <c r="U305" i="157"/>
  <c r="U306" i="157"/>
  <c r="U307" i="157"/>
  <c r="U308" i="157"/>
  <c r="U309" i="157"/>
  <c r="U310" i="157"/>
  <c r="U311" i="157"/>
  <c r="U312" i="157"/>
  <c r="U313" i="157"/>
  <c r="U314" i="157"/>
  <c r="U315" i="157"/>
  <c r="U316" i="157"/>
  <c r="U317" i="157"/>
  <c r="U318" i="157"/>
  <c r="U319" i="157"/>
  <c r="U320" i="157"/>
  <c r="U321" i="157"/>
  <c r="U322" i="157"/>
  <c r="U323" i="157"/>
  <c r="U324" i="157"/>
  <c r="U325" i="157"/>
  <c r="U326" i="157"/>
  <c r="U327" i="157"/>
  <c r="U328" i="157"/>
  <c r="U329" i="157"/>
  <c r="U330" i="157"/>
  <c r="U331" i="157"/>
  <c r="U332" i="157"/>
  <c r="U333" i="157"/>
  <c r="U334" i="157"/>
  <c r="U335" i="157"/>
  <c r="U336" i="157"/>
  <c r="U337" i="157"/>
  <c r="U338" i="157"/>
  <c r="U339" i="157"/>
  <c r="U340" i="157"/>
  <c r="U341" i="157"/>
  <c r="U342" i="157"/>
  <c r="U343" i="157"/>
  <c r="U344" i="157"/>
  <c r="U345" i="157"/>
  <c r="U346" i="157"/>
  <c r="U347" i="157"/>
  <c r="U348" i="157"/>
  <c r="U349" i="157"/>
  <c r="U350" i="157"/>
  <c r="U351" i="157"/>
  <c r="U352" i="157"/>
  <c r="U353" i="157"/>
  <c r="U354" i="157"/>
  <c r="U355" i="157"/>
  <c r="U356" i="157"/>
  <c r="U357" i="157"/>
  <c r="U358" i="157"/>
  <c r="U359" i="157"/>
  <c r="U360" i="157"/>
  <c r="U361" i="157"/>
  <c r="U362" i="157"/>
  <c r="U363" i="157"/>
  <c r="U364" i="157"/>
  <c r="U365" i="157"/>
  <c r="U366" i="157"/>
  <c r="U367" i="157"/>
  <c r="U368" i="157"/>
  <c r="U369" i="157"/>
  <c r="U370" i="157"/>
  <c r="U371" i="157"/>
  <c r="U372" i="157"/>
  <c r="U373" i="157"/>
  <c r="U374" i="157"/>
  <c r="U375" i="157"/>
  <c r="U376" i="157"/>
  <c r="U377" i="157"/>
  <c r="U378" i="157"/>
  <c r="U379" i="157"/>
  <c r="U380" i="157"/>
  <c r="U381" i="157"/>
  <c r="U382" i="157"/>
  <c r="U383" i="157"/>
  <c r="U384" i="157"/>
  <c r="U385" i="157"/>
  <c r="U386" i="157"/>
  <c r="U387" i="157"/>
  <c r="U388" i="157"/>
  <c r="U389" i="157"/>
  <c r="U390" i="157"/>
  <c r="U391" i="157"/>
  <c r="U392" i="157"/>
  <c r="U393" i="157"/>
  <c r="U394" i="157"/>
  <c r="U395" i="157"/>
  <c r="U396" i="157"/>
  <c r="U397" i="157"/>
  <c r="U398" i="157"/>
  <c r="U399" i="157"/>
  <c r="U400" i="157"/>
  <c r="U401" i="157"/>
  <c r="U402" i="157"/>
  <c r="U403" i="157"/>
  <c r="U404" i="157"/>
  <c r="U405" i="157"/>
  <c r="U406" i="157"/>
  <c r="U407" i="157"/>
  <c r="U408" i="157"/>
  <c r="U409" i="157"/>
  <c r="U410" i="157"/>
  <c r="U411" i="157"/>
  <c r="U412" i="157"/>
  <c r="U413" i="157"/>
  <c r="U414" i="157"/>
  <c r="U415" i="157"/>
  <c r="U416" i="157"/>
  <c r="U417" i="157"/>
  <c r="U418" i="157"/>
  <c r="U419" i="157"/>
  <c r="U420" i="157"/>
  <c r="U421" i="157"/>
  <c r="U422" i="157"/>
  <c r="U423" i="157"/>
  <c r="U424" i="157"/>
  <c r="U425" i="157"/>
  <c r="U426" i="157"/>
  <c r="U427" i="157"/>
  <c r="U428" i="157"/>
  <c r="U429" i="157"/>
  <c r="U430" i="157"/>
  <c r="U431" i="157"/>
  <c r="U432" i="157"/>
  <c r="U433" i="157"/>
  <c r="U434" i="157"/>
  <c r="U435" i="157"/>
  <c r="U436" i="157"/>
  <c r="U437" i="157"/>
  <c r="U438" i="157"/>
  <c r="U439" i="157"/>
  <c r="U440" i="157"/>
  <c r="U441" i="157"/>
  <c r="U442" i="157"/>
  <c r="U443" i="157"/>
  <c r="U444" i="157"/>
  <c r="U445" i="157"/>
  <c r="U446" i="157"/>
  <c r="U447" i="157"/>
  <c r="U448" i="157"/>
  <c r="U449" i="157"/>
  <c r="U450" i="157"/>
  <c r="U451" i="157"/>
  <c r="U452" i="157"/>
  <c r="U453" i="157"/>
  <c r="U454" i="157"/>
  <c r="U455" i="157"/>
  <c r="U456" i="157"/>
  <c r="U457" i="157"/>
  <c r="U458" i="157"/>
  <c r="U459" i="157"/>
  <c r="U460" i="157"/>
  <c r="U461" i="157"/>
  <c r="U462" i="157"/>
  <c r="U463" i="157"/>
  <c r="U464" i="157"/>
  <c r="U465" i="157"/>
  <c r="U466" i="157"/>
  <c r="U467" i="157"/>
  <c r="U468" i="157"/>
  <c r="U469" i="157"/>
  <c r="U470" i="157"/>
  <c r="U471" i="157"/>
  <c r="U472" i="157"/>
  <c r="U473" i="157"/>
  <c r="U474" i="157"/>
  <c r="U475" i="157"/>
  <c r="U476" i="157"/>
  <c r="U477" i="157"/>
  <c r="U478" i="157"/>
  <c r="U479" i="157"/>
  <c r="U480" i="157"/>
  <c r="U481" i="157"/>
  <c r="U482" i="157"/>
  <c r="U483" i="157"/>
  <c r="U484" i="157"/>
  <c r="U485" i="157"/>
  <c r="U486" i="157"/>
  <c r="U487" i="157"/>
  <c r="U488" i="157"/>
  <c r="U489" i="157"/>
  <c r="U490" i="157"/>
  <c r="U491" i="157"/>
  <c r="U492" i="157"/>
  <c r="U493" i="157"/>
  <c r="U494" i="157"/>
  <c r="U495" i="157"/>
  <c r="U496" i="157"/>
  <c r="U497" i="157"/>
  <c r="U498" i="157"/>
  <c r="U499" i="157"/>
  <c r="U500" i="157"/>
  <c r="U501" i="157"/>
  <c r="U502" i="157"/>
  <c r="U503" i="157"/>
  <c r="U504" i="157"/>
  <c r="U505" i="157"/>
  <c r="U506" i="157"/>
  <c r="U507" i="157"/>
  <c r="U508" i="157"/>
  <c r="U509" i="157"/>
  <c r="U510" i="157"/>
  <c r="U511" i="157"/>
  <c r="U512" i="157"/>
  <c r="U513" i="157"/>
  <c r="U514" i="157"/>
  <c r="U515" i="157"/>
  <c r="U516" i="157"/>
  <c r="U517" i="157"/>
  <c r="U518" i="157"/>
  <c r="U519" i="157"/>
  <c r="K354" i="156"/>
  <c r="K355" i="156"/>
  <c r="K356" i="156"/>
  <c r="K357" i="156"/>
  <c r="K358" i="156"/>
  <c r="K359" i="156"/>
  <c r="K360" i="156"/>
  <c r="K361" i="156"/>
  <c r="K362" i="156"/>
  <c r="K363" i="156"/>
  <c r="K364" i="156"/>
  <c r="K365" i="156"/>
  <c r="K366" i="156"/>
  <c r="K367" i="156"/>
  <c r="K368" i="156"/>
  <c r="K369" i="156"/>
  <c r="K370" i="156"/>
  <c r="K371" i="156"/>
  <c r="K372" i="156"/>
  <c r="K373" i="156"/>
  <c r="K374" i="156"/>
  <c r="K375" i="156"/>
  <c r="K376" i="156"/>
  <c r="K377" i="156"/>
  <c r="K378" i="156"/>
  <c r="K379" i="156"/>
  <c r="K380" i="156"/>
  <c r="K381" i="156"/>
  <c r="K382" i="156"/>
  <c r="K383" i="156"/>
  <c r="K384" i="156"/>
  <c r="K385" i="156"/>
  <c r="K386" i="156"/>
  <c r="K387" i="156"/>
  <c r="K388" i="156"/>
  <c r="K389" i="156"/>
  <c r="K390" i="156"/>
  <c r="K391" i="156"/>
  <c r="K392" i="156"/>
  <c r="K393" i="156"/>
  <c r="K394" i="156"/>
  <c r="K395" i="156"/>
  <c r="K396" i="156"/>
  <c r="K397" i="156"/>
  <c r="K398" i="156"/>
  <c r="K399" i="156"/>
  <c r="K400" i="156"/>
  <c r="K401" i="156"/>
  <c r="K402" i="156"/>
  <c r="K403" i="156"/>
  <c r="K404" i="156"/>
  <c r="K405" i="156"/>
  <c r="K406" i="156"/>
  <c r="K407" i="156"/>
  <c r="K408" i="156"/>
  <c r="K409" i="156"/>
  <c r="K410" i="156"/>
  <c r="K411" i="156"/>
  <c r="K412" i="156"/>
  <c r="K413" i="156"/>
  <c r="K414" i="156"/>
  <c r="K415" i="156"/>
  <c r="K416" i="156"/>
  <c r="K417" i="156"/>
  <c r="K418" i="156"/>
  <c r="K419" i="156"/>
  <c r="K420" i="156"/>
  <c r="K421" i="156"/>
  <c r="K422" i="156"/>
  <c r="K423" i="156"/>
  <c r="K424" i="156"/>
  <c r="K425" i="156"/>
  <c r="K426" i="156"/>
  <c r="K427" i="156"/>
  <c r="K428" i="156"/>
  <c r="K429" i="156"/>
  <c r="K430" i="156"/>
  <c r="K431" i="156"/>
  <c r="K432" i="156"/>
  <c r="K433" i="156"/>
  <c r="K434" i="156"/>
  <c r="K435" i="156"/>
  <c r="K436" i="156"/>
  <c r="K437" i="156"/>
  <c r="K438" i="156"/>
  <c r="K439" i="156"/>
  <c r="K440" i="156"/>
  <c r="K441" i="156"/>
  <c r="K442" i="156"/>
  <c r="K443" i="156"/>
  <c r="K444" i="156"/>
  <c r="K445" i="156"/>
  <c r="K446" i="156"/>
  <c r="K447" i="156"/>
  <c r="K448" i="156"/>
  <c r="K449" i="156"/>
  <c r="K450" i="156"/>
  <c r="K451" i="156"/>
  <c r="K452" i="156"/>
  <c r="K453" i="156"/>
  <c r="K454" i="156"/>
  <c r="K455" i="156"/>
  <c r="K456" i="156"/>
  <c r="K457" i="156"/>
  <c r="K458" i="156"/>
  <c r="K459" i="156"/>
  <c r="K460" i="156"/>
  <c r="K461" i="156"/>
  <c r="K462" i="156"/>
  <c r="K463" i="156"/>
  <c r="K464" i="156"/>
  <c r="K465" i="156"/>
  <c r="K466" i="156"/>
  <c r="K467" i="156"/>
  <c r="K468" i="156"/>
  <c r="K469" i="156"/>
  <c r="K470" i="156"/>
  <c r="K471" i="156"/>
  <c r="K472" i="156"/>
  <c r="K473" i="156"/>
  <c r="K474" i="156"/>
  <c r="K475" i="156"/>
  <c r="K476" i="156"/>
  <c r="K477" i="156"/>
  <c r="K478" i="156"/>
  <c r="K479" i="156"/>
  <c r="K480" i="156"/>
  <c r="K481" i="156"/>
  <c r="K482" i="156"/>
  <c r="K483" i="156"/>
  <c r="K484" i="156"/>
  <c r="K485" i="156"/>
  <c r="K486" i="156"/>
  <c r="K487" i="156"/>
  <c r="K488" i="156"/>
  <c r="K489" i="156"/>
  <c r="K490" i="156"/>
  <c r="K491" i="156"/>
  <c r="K492" i="156"/>
  <c r="K493" i="156"/>
  <c r="K494" i="156"/>
  <c r="K495" i="156"/>
  <c r="K496" i="156"/>
  <c r="K497" i="156"/>
  <c r="K498" i="156"/>
  <c r="K499" i="156"/>
  <c r="K500" i="156"/>
  <c r="K501" i="156"/>
  <c r="K502" i="156"/>
  <c r="K503" i="156"/>
  <c r="K504" i="156"/>
  <c r="K505" i="156"/>
  <c r="K506" i="156"/>
  <c r="K507" i="156"/>
  <c r="K508" i="156"/>
  <c r="K509" i="156"/>
  <c r="K510" i="156"/>
  <c r="K511" i="156"/>
  <c r="K512" i="156"/>
  <c r="K513" i="156"/>
  <c r="K514" i="156"/>
  <c r="K515" i="156"/>
  <c r="K516" i="156"/>
  <c r="K517" i="156"/>
  <c r="K518" i="156"/>
  <c r="K519" i="156"/>
  <c r="K520" i="156"/>
  <c r="U6" i="157" l="1"/>
  <c r="K353" i="156"/>
  <c r="K352" i="156"/>
  <c r="K351" i="156"/>
  <c r="K350" i="156"/>
  <c r="K349" i="156"/>
  <c r="K348" i="156"/>
  <c r="K347" i="156"/>
  <c r="K346" i="156"/>
  <c r="K345" i="156"/>
  <c r="K344" i="156"/>
  <c r="K343" i="156"/>
  <c r="K342" i="156"/>
  <c r="K341" i="156"/>
  <c r="K340" i="156"/>
  <c r="K339" i="156"/>
  <c r="K338" i="156"/>
  <c r="K337" i="156"/>
  <c r="K336" i="156"/>
  <c r="K335" i="156"/>
  <c r="K334" i="156"/>
  <c r="K333" i="156"/>
  <c r="K332" i="156"/>
  <c r="K331" i="156"/>
  <c r="K330" i="156"/>
  <c r="K329" i="156"/>
  <c r="K328" i="156"/>
  <c r="K327" i="156"/>
  <c r="K326" i="156"/>
  <c r="K325" i="156"/>
  <c r="K324" i="156"/>
  <c r="K323" i="156"/>
  <c r="K322" i="156"/>
  <c r="K321" i="156"/>
  <c r="K320" i="156"/>
  <c r="K319" i="156"/>
  <c r="K318" i="156"/>
  <c r="K317" i="156"/>
  <c r="K316" i="156"/>
  <c r="K315" i="156"/>
  <c r="K314" i="156"/>
  <c r="K313" i="156"/>
  <c r="K312" i="156"/>
  <c r="K311" i="156"/>
  <c r="K310" i="156"/>
  <c r="K309" i="156"/>
  <c r="K308" i="156"/>
  <c r="K307" i="156"/>
  <c r="K306" i="156"/>
  <c r="K305" i="156"/>
  <c r="K304" i="156"/>
  <c r="K303" i="156"/>
  <c r="K302" i="156"/>
  <c r="K301" i="156"/>
  <c r="K300" i="156"/>
  <c r="K299" i="156"/>
  <c r="K298" i="156"/>
  <c r="K297" i="156"/>
  <c r="K296" i="156"/>
  <c r="K295" i="156"/>
  <c r="K294" i="156"/>
  <c r="K293" i="156"/>
  <c r="K292" i="156"/>
  <c r="K291" i="156"/>
  <c r="K290" i="156"/>
  <c r="K289" i="156"/>
  <c r="K288" i="156"/>
  <c r="K287" i="156"/>
  <c r="K286" i="156"/>
  <c r="K285" i="156"/>
  <c r="K284" i="156"/>
  <c r="K283" i="156"/>
  <c r="K282" i="156"/>
  <c r="K281" i="156"/>
  <c r="K280" i="156"/>
  <c r="K279" i="156"/>
  <c r="K278" i="156"/>
  <c r="K277" i="156"/>
  <c r="K276" i="156"/>
  <c r="K275" i="156"/>
  <c r="K274" i="156"/>
  <c r="K273" i="156"/>
  <c r="K272" i="156"/>
  <c r="K271" i="156"/>
  <c r="K270" i="156"/>
  <c r="K269" i="156"/>
  <c r="K268" i="156"/>
  <c r="K267" i="156"/>
  <c r="K266" i="156"/>
  <c r="K265" i="156"/>
  <c r="K264" i="156"/>
  <c r="K263" i="156"/>
  <c r="K262" i="156"/>
  <c r="K261" i="156"/>
  <c r="K260" i="156"/>
  <c r="K259" i="156"/>
  <c r="K258" i="156"/>
  <c r="K257" i="156"/>
  <c r="K256" i="156"/>
  <c r="K255" i="156"/>
  <c r="K254" i="156"/>
  <c r="K253" i="156"/>
  <c r="K252" i="156"/>
  <c r="K251" i="156"/>
  <c r="K250" i="156"/>
  <c r="K249" i="156"/>
  <c r="K248" i="156"/>
  <c r="K247" i="156"/>
  <c r="K246" i="156"/>
  <c r="K245" i="156"/>
  <c r="K244" i="156"/>
  <c r="K243" i="156"/>
  <c r="K242" i="156"/>
  <c r="K241" i="156"/>
  <c r="K240" i="156"/>
  <c r="K239" i="156"/>
  <c r="K238" i="156"/>
  <c r="K237" i="156"/>
  <c r="K236" i="156"/>
  <c r="K235" i="156"/>
  <c r="K234" i="156"/>
  <c r="K233" i="156"/>
  <c r="K232" i="156"/>
  <c r="K231" i="156"/>
  <c r="K230" i="156"/>
  <c r="K229" i="156"/>
  <c r="K228" i="156"/>
  <c r="K227" i="156"/>
  <c r="K226" i="156"/>
  <c r="K225" i="156"/>
  <c r="K224" i="156"/>
  <c r="K223" i="156"/>
  <c r="K222" i="156"/>
  <c r="K221" i="156"/>
  <c r="K220" i="156"/>
  <c r="K219" i="156"/>
  <c r="K218" i="156"/>
  <c r="K217" i="156"/>
  <c r="K216" i="156"/>
  <c r="K215" i="156"/>
  <c r="K214" i="156"/>
  <c r="K213" i="156"/>
  <c r="K212" i="156"/>
  <c r="K211" i="156"/>
  <c r="K210" i="156"/>
  <c r="K209" i="156"/>
  <c r="K208" i="156"/>
  <c r="K207" i="156"/>
  <c r="K206" i="156"/>
  <c r="K205" i="156"/>
  <c r="K204" i="156"/>
  <c r="K203" i="156"/>
  <c r="K202" i="156"/>
  <c r="K201" i="156"/>
  <c r="K200" i="156"/>
  <c r="K199" i="156"/>
  <c r="K198" i="156"/>
  <c r="K197" i="156"/>
  <c r="K196" i="156"/>
  <c r="K195" i="156"/>
  <c r="K194" i="156"/>
  <c r="K193" i="156"/>
  <c r="K192" i="156"/>
  <c r="K191" i="156"/>
  <c r="K190" i="156"/>
  <c r="K189" i="156"/>
  <c r="K188" i="156"/>
  <c r="K187" i="156"/>
  <c r="K186" i="156"/>
  <c r="K185" i="156"/>
  <c r="K184" i="156"/>
  <c r="K183" i="156"/>
  <c r="K182" i="156"/>
  <c r="K181" i="156"/>
  <c r="K180" i="156"/>
  <c r="K179" i="156"/>
  <c r="K178" i="156"/>
  <c r="K177" i="156"/>
  <c r="K176" i="156"/>
  <c r="K175" i="156"/>
  <c r="K174" i="156"/>
  <c r="K173" i="156"/>
  <c r="K172" i="156"/>
  <c r="K171" i="156"/>
  <c r="K170" i="156"/>
  <c r="K169" i="156"/>
  <c r="K168" i="156"/>
  <c r="K167" i="156"/>
  <c r="K166" i="156"/>
  <c r="K165" i="156"/>
  <c r="K164" i="156"/>
  <c r="K163" i="156"/>
  <c r="K162" i="156"/>
  <c r="K161" i="156"/>
  <c r="K160" i="156"/>
  <c r="K159" i="156"/>
  <c r="K158" i="156"/>
  <c r="K157" i="156"/>
  <c r="K156" i="156"/>
  <c r="K155" i="156"/>
  <c r="K154" i="156"/>
  <c r="K153" i="156"/>
  <c r="K152" i="156"/>
  <c r="K151" i="156"/>
  <c r="K150" i="156"/>
  <c r="K149" i="156"/>
  <c r="K148" i="156"/>
  <c r="K147" i="156"/>
  <c r="K146" i="156"/>
  <c r="K145" i="156"/>
  <c r="K144" i="156"/>
  <c r="K143" i="156"/>
  <c r="K142" i="156"/>
  <c r="K141" i="156"/>
  <c r="K140" i="156"/>
  <c r="K139" i="156"/>
  <c r="K138" i="156"/>
  <c r="K137" i="156"/>
  <c r="K136" i="156"/>
  <c r="K135" i="156"/>
  <c r="K134" i="156"/>
  <c r="K133" i="156"/>
  <c r="K132" i="156"/>
  <c r="K131" i="156"/>
  <c r="K130" i="156"/>
  <c r="K129" i="156"/>
  <c r="K128" i="156"/>
  <c r="K127" i="156"/>
  <c r="K126" i="156"/>
  <c r="K125" i="156"/>
  <c r="K124" i="156"/>
  <c r="K123" i="156"/>
  <c r="K122" i="156"/>
  <c r="K121" i="156"/>
  <c r="K120" i="156"/>
  <c r="K119" i="156"/>
  <c r="K118" i="156"/>
  <c r="K117" i="156"/>
  <c r="K116" i="156"/>
  <c r="K115" i="156"/>
  <c r="K114" i="156"/>
  <c r="K113" i="156"/>
  <c r="K112" i="156"/>
  <c r="K111" i="156"/>
  <c r="K110" i="156"/>
  <c r="K109" i="156"/>
  <c r="K108" i="156"/>
  <c r="K107" i="156"/>
  <c r="K106" i="156"/>
  <c r="K105" i="156"/>
  <c r="K104" i="156"/>
  <c r="K103" i="156"/>
  <c r="K102" i="156"/>
  <c r="K101" i="156"/>
  <c r="K100" i="156"/>
  <c r="K99" i="156"/>
  <c r="K98" i="156"/>
  <c r="K97" i="156"/>
  <c r="K96" i="156"/>
  <c r="K95" i="156"/>
  <c r="K94" i="156"/>
  <c r="K93" i="156"/>
  <c r="K92" i="156"/>
  <c r="K91" i="156"/>
  <c r="K90" i="156"/>
  <c r="K89" i="156"/>
  <c r="K88" i="156"/>
  <c r="K87" i="156"/>
  <c r="K86" i="156"/>
  <c r="K85" i="156"/>
  <c r="K84" i="156"/>
  <c r="K83" i="156"/>
  <c r="K82" i="156"/>
  <c r="K81" i="156"/>
  <c r="K80" i="156"/>
  <c r="K79" i="156"/>
  <c r="K78" i="156"/>
  <c r="K77" i="156"/>
  <c r="K76" i="156"/>
  <c r="K75" i="156"/>
  <c r="K74" i="156"/>
  <c r="K73" i="156"/>
  <c r="K72" i="156"/>
  <c r="K71" i="156"/>
  <c r="K70" i="156"/>
  <c r="K69" i="156"/>
  <c r="K68" i="156"/>
  <c r="K67" i="156"/>
  <c r="K66" i="156"/>
  <c r="K65" i="156"/>
  <c r="K64" i="156"/>
  <c r="K63" i="156"/>
  <c r="K62" i="156"/>
  <c r="K61" i="156"/>
  <c r="K60" i="156"/>
  <c r="K59" i="156"/>
  <c r="K58" i="156"/>
  <c r="K57" i="156"/>
  <c r="K56" i="156"/>
  <c r="K55" i="156"/>
  <c r="K54" i="156"/>
  <c r="K53" i="156"/>
  <c r="K52" i="156"/>
  <c r="K51" i="156"/>
  <c r="K50" i="156"/>
  <c r="K49" i="156"/>
  <c r="K48" i="156"/>
  <c r="K47" i="156"/>
  <c r="K46" i="156"/>
  <c r="K45" i="156"/>
  <c r="K44" i="156"/>
  <c r="K43" i="156"/>
  <c r="K42" i="156"/>
  <c r="K41" i="156"/>
  <c r="K40" i="156"/>
  <c r="K39" i="156"/>
  <c r="K38" i="156"/>
  <c r="K37" i="156"/>
  <c r="K36" i="156"/>
  <c r="K35" i="156"/>
  <c r="K34" i="156"/>
  <c r="K33" i="156"/>
  <c r="K32" i="156"/>
  <c r="K31" i="156"/>
  <c r="K30" i="156"/>
  <c r="K29" i="156"/>
  <c r="K28" i="156"/>
  <c r="K27" i="156"/>
  <c r="K26" i="156"/>
  <c r="K25" i="156"/>
  <c r="K24" i="156"/>
  <c r="K23" i="156"/>
  <c r="K22" i="156"/>
  <c r="K21" i="156"/>
  <c r="K20" i="156"/>
  <c r="K19" i="156"/>
  <c r="K18" i="156"/>
  <c r="K17" i="156"/>
  <c r="K16" i="156"/>
  <c r="K15" i="156"/>
  <c r="K14" i="156"/>
  <c r="K13" i="156"/>
  <c r="K12" i="156"/>
</calcChain>
</file>

<file path=xl/sharedStrings.xml><?xml version="1.0" encoding="utf-8"?>
<sst xmlns="http://schemas.openxmlformats.org/spreadsheetml/2006/main" count="1494" uniqueCount="241">
  <si>
    <t>Year Built</t>
  </si>
  <si>
    <t>LOB</t>
  </si>
  <si>
    <t>Deductibles</t>
  </si>
  <si>
    <t xml:space="preserve">Auto Class Code List </t>
  </si>
  <si>
    <t>NO</t>
  </si>
  <si>
    <t>Loc#</t>
  </si>
  <si>
    <t>Bldg#</t>
  </si>
  <si>
    <t>Values</t>
  </si>
  <si>
    <t xml:space="preserve">Protection Class </t>
  </si>
  <si>
    <t>Bldg Updates - Year</t>
  </si>
  <si>
    <t>Contents</t>
  </si>
  <si>
    <t>Stories</t>
  </si>
  <si>
    <t>Roof</t>
  </si>
  <si>
    <t>Wiring</t>
  </si>
  <si>
    <t>Plumbing</t>
  </si>
  <si>
    <t>Heating</t>
  </si>
  <si>
    <t>Make</t>
  </si>
  <si>
    <t>Model</t>
  </si>
  <si>
    <t>Class Codes</t>
  </si>
  <si>
    <t xml:space="preserve">Ambulance </t>
  </si>
  <si>
    <t>Mobile Equipment</t>
  </si>
  <si>
    <t>NC</t>
  </si>
  <si>
    <t>Auto</t>
  </si>
  <si>
    <t>Protection Class</t>
  </si>
  <si>
    <t>DO NOT REMOVE THESE</t>
  </si>
  <si>
    <t>Y/N</t>
  </si>
  <si>
    <t>Auto Valuation</t>
  </si>
  <si>
    <t>Property Valuation</t>
  </si>
  <si>
    <t>Sprinklered</t>
  </si>
  <si>
    <t>End't Type</t>
  </si>
  <si>
    <t>Addl Interest</t>
  </si>
  <si>
    <t>Add</t>
  </si>
  <si>
    <t>Mortgagee</t>
  </si>
  <si>
    <t xml:space="preserve">Agreed Amount </t>
  </si>
  <si>
    <t>FRC</t>
  </si>
  <si>
    <t>JM</t>
  </si>
  <si>
    <t>Delete</t>
  </si>
  <si>
    <t>Loss Payee</t>
  </si>
  <si>
    <t>RC</t>
  </si>
  <si>
    <t>Change</t>
  </si>
  <si>
    <t>Add'l Ins'd Lessor</t>
  </si>
  <si>
    <t>MNC</t>
  </si>
  <si>
    <t>Add'l Insured</t>
  </si>
  <si>
    <t>MFR</t>
  </si>
  <si>
    <t>Yes</t>
  </si>
  <si>
    <t>FR</t>
  </si>
  <si>
    <t>No</t>
  </si>
  <si>
    <t>City</t>
  </si>
  <si>
    <t>Zip</t>
  </si>
  <si>
    <t>ACV</t>
  </si>
  <si>
    <t>Trailers</t>
  </si>
  <si>
    <t>Construction</t>
  </si>
  <si>
    <t>Building</t>
  </si>
  <si>
    <t>Frame</t>
  </si>
  <si>
    <t>Occupancy</t>
  </si>
  <si>
    <t>Total</t>
  </si>
  <si>
    <t>GL</t>
  </si>
  <si>
    <t>Property</t>
  </si>
  <si>
    <t>Year</t>
  </si>
  <si>
    <t xml:space="preserve">      Allied Public Risk</t>
  </si>
  <si>
    <t xml:space="preserve">           MuniPlus™ Program</t>
  </si>
  <si>
    <t>Police Car</t>
  </si>
  <si>
    <t>Fire Car</t>
  </si>
  <si>
    <t>Other PPT</t>
  </si>
  <si>
    <t>Motorcycle - Emergency</t>
  </si>
  <si>
    <t>Light / Med Truck</t>
  </si>
  <si>
    <t>Garbage Truck</t>
  </si>
  <si>
    <t>Fire Truck</t>
  </si>
  <si>
    <t>Transit Bus (1-20)</t>
  </si>
  <si>
    <t>Transit Bus (20+)</t>
  </si>
  <si>
    <t>School Bus (1-20)</t>
  </si>
  <si>
    <t>School Bus (20+)</t>
  </si>
  <si>
    <t>Antique / Parade ONLY</t>
  </si>
  <si>
    <t xml:space="preserve">Motorcycle   </t>
  </si>
  <si>
    <t>Heavy / X- Hvy Truck</t>
  </si>
  <si>
    <t>791100</t>
  </si>
  <si>
    <t>790800</t>
  </si>
  <si>
    <t>739800</t>
  </si>
  <si>
    <t>798500</t>
  </si>
  <si>
    <t>798600</t>
  </si>
  <si>
    <t>014990</t>
  </si>
  <si>
    <t>344990</t>
  </si>
  <si>
    <t>344520</t>
  </si>
  <si>
    <t>790900</t>
  </si>
  <si>
    <t>799600</t>
  </si>
  <si>
    <t>791900</t>
  </si>
  <si>
    <t>538200</t>
  </si>
  <si>
    <t>538400</t>
  </si>
  <si>
    <t>618200</t>
  </si>
  <si>
    <t>618400</t>
  </si>
  <si>
    <t>684990</t>
  </si>
  <si>
    <t>962500</t>
  </si>
  <si>
    <t>Law Enforcement (Other)</t>
  </si>
  <si>
    <t>791200</t>
  </si>
  <si>
    <t>011479</t>
  </si>
  <si>
    <t>Light Truck</t>
  </si>
  <si>
    <t>021479</t>
  </si>
  <si>
    <t>Medium Truck</t>
  </si>
  <si>
    <t>031479</t>
  </si>
  <si>
    <t>Heavy Truck</t>
  </si>
  <si>
    <t>404530</t>
  </si>
  <si>
    <t>614990</t>
  </si>
  <si>
    <t>694990</t>
  </si>
  <si>
    <t>Light Dump Truck</t>
  </si>
  <si>
    <t>014790</t>
  </si>
  <si>
    <t>Medium Dump Truck</t>
  </si>
  <si>
    <t>214790</t>
  </si>
  <si>
    <t>Heavy Dump Truck</t>
  </si>
  <si>
    <t>314790</t>
  </si>
  <si>
    <t>Service or Utility Trailer</t>
  </si>
  <si>
    <t>404990</t>
  </si>
  <si>
    <t>Extra Heavy (Other)</t>
  </si>
  <si>
    <t>Heavy (Other)</t>
  </si>
  <si>
    <t>314990</t>
  </si>
  <si>
    <t>APR (Short) Type</t>
  </si>
  <si>
    <t>Industry Description</t>
  </si>
  <si>
    <t>Motorcycle Emergency</t>
  </si>
  <si>
    <t>Extra Garbage</t>
  </si>
  <si>
    <t>Service Trailer</t>
  </si>
  <si>
    <t xml:space="preserve">Motorcycle </t>
  </si>
  <si>
    <t xml:space="preserve">Trailers </t>
  </si>
  <si>
    <t>794200</t>
  </si>
  <si>
    <t>APR Short Type</t>
  </si>
  <si>
    <t>Description</t>
  </si>
  <si>
    <t>Automobile Schedule</t>
  </si>
  <si>
    <t xml:space="preserve">Instructions:  </t>
  </si>
  <si>
    <t>F = Frame</t>
  </si>
  <si>
    <t>FR = Fire Resistive</t>
  </si>
  <si>
    <t>JM = Masonry</t>
  </si>
  <si>
    <t>MNC = Masonry NonCombustive</t>
  </si>
  <si>
    <t>NC = NonCombustible</t>
  </si>
  <si>
    <t>MFR = Modified Fire Resistive</t>
  </si>
  <si>
    <t>Required</t>
  </si>
  <si>
    <t>DO NOT abbreviate Street, Road, Avenue, etc.</t>
  </si>
  <si>
    <t>Select "Yes" if applicable</t>
  </si>
  <si>
    <r>
      <t>If NO value, enter</t>
    </r>
    <r>
      <rPr>
        <b/>
        <sz val="9"/>
        <color rgb="FFFF0000"/>
        <rFont val="Calibri"/>
        <family val="2"/>
        <scheme val="minor"/>
      </rPr>
      <t xml:space="preserve"> Zero</t>
    </r>
  </si>
  <si>
    <t xml:space="preserve"> Required See above</t>
  </si>
  <si>
    <t xml:space="preserve">When available </t>
  </si>
  <si>
    <t>Select from Drop-down</t>
  </si>
  <si>
    <t>If available.</t>
  </si>
  <si>
    <t xml:space="preserve">Street Address               </t>
  </si>
  <si>
    <t>Pump Lift</t>
  </si>
  <si>
    <t>Sq Ft.</t>
  </si>
  <si>
    <t>Flood Zone</t>
  </si>
  <si>
    <t>Sprinkler</t>
  </si>
  <si>
    <t>Enter Full VIN #</t>
  </si>
  <si>
    <t>No.</t>
  </si>
  <si>
    <t>VIN NO.</t>
  </si>
  <si>
    <t>Class Codes*</t>
  </si>
  <si>
    <t>Cost New</t>
  </si>
  <si>
    <t>Comp Ded</t>
  </si>
  <si>
    <t>Coll Ded</t>
  </si>
  <si>
    <t>End't Eff Date</t>
  </si>
  <si>
    <t>X-Hvy Garbage</t>
  </si>
  <si>
    <t>Inland Marine Schedule</t>
  </si>
  <si>
    <t>Serial/ID #</t>
  </si>
  <si>
    <t>Value</t>
  </si>
  <si>
    <t>A Variety of Class Codes exist in this industry - please refer to the first two columns below when choosing the Class code you typcially use.  The APR (Short type) dictates the AWAC class codes you will see on the auto schedule</t>
  </si>
  <si>
    <t>Property without Building or content values, such as land should not be entered</t>
  </si>
  <si>
    <t>Keep this for reference in case the listing on the Auto Schedule becomes corrupted</t>
  </si>
  <si>
    <t/>
  </si>
  <si>
    <t xml:space="preserve">All of the following columns must be completed for quoting purposes. Failure to provide the required information for all auto's may result in processing delays. Please note, Class Codes are required for all vehicles listed.  </t>
  </si>
  <si>
    <t>No Coverage</t>
  </si>
  <si>
    <t>Property  Schedule</t>
  </si>
  <si>
    <t>Earthquake</t>
  </si>
  <si>
    <t>Item No.</t>
  </si>
  <si>
    <t>A</t>
  </si>
  <si>
    <t>V</t>
  </si>
  <si>
    <t>B</t>
  </si>
  <si>
    <t>C</t>
  </si>
  <si>
    <t>X</t>
  </si>
  <si>
    <t>Automobile Type</t>
  </si>
  <si>
    <t>GVW or Seating Capacity</t>
  </si>
  <si>
    <t>Private Passenger</t>
  </si>
  <si>
    <t>LAW Enforcement Private Passenger</t>
  </si>
  <si>
    <t>LAW Enforcement 'Other' (light)</t>
  </si>
  <si>
    <t>0-10,000 lbs</t>
  </si>
  <si>
    <t>Fire Department Private Passenger</t>
  </si>
  <si>
    <t>Fire Department 'Other'</t>
  </si>
  <si>
    <t>Ambulance (TX)</t>
  </si>
  <si>
    <t>7919 (7913)</t>
  </si>
  <si>
    <t>Motorcycle (Police)</t>
  </si>
  <si>
    <t>7942 (7948)</t>
  </si>
  <si>
    <t>Light Dump  (TX &amp; LA)</t>
  </si>
  <si>
    <t>01479 (03479)</t>
  </si>
  <si>
    <t>Light Other</t>
  </si>
  <si>
    <t>01499</t>
  </si>
  <si>
    <t>Medium Dump (TX &amp; LA)</t>
  </si>
  <si>
    <t>21479 (23479)</t>
  </si>
  <si>
    <t>10-20,000 lbs</t>
  </si>
  <si>
    <t>Medium Other</t>
  </si>
  <si>
    <t>Heavy Garbage  (TX &amp; LA)</t>
  </si>
  <si>
    <t>31453 (33453)</t>
  </si>
  <si>
    <t>20-45,000 lbs</t>
  </si>
  <si>
    <t>Heavy Dump  (TX &amp; LA)</t>
  </si>
  <si>
    <t>31479 (33479)</t>
  </si>
  <si>
    <t>Heavy Other</t>
  </si>
  <si>
    <t>Heavy Truck-Tractors</t>
  </si>
  <si>
    <t>Extra Heavy-Dump</t>
  </si>
  <si>
    <t>Over 45,001 lbs</t>
  </si>
  <si>
    <t>Extra Heavy-Other</t>
  </si>
  <si>
    <t>Extra Heavy Truck-Tractors</t>
  </si>
  <si>
    <t>Semi-Trailer</t>
  </si>
  <si>
    <t>Semi</t>
  </si>
  <si>
    <t>Over 2,001 lbs</t>
  </si>
  <si>
    <t>Service or Utility Trailers</t>
  </si>
  <si>
    <t>Service/Utility</t>
  </si>
  <si>
    <t>Snowmobiles</t>
  </si>
  <si>
    <t>7964</t>
  </si>
  <si>
    <t>Antique Autos</t>
  </si>
  <si>
    <t>9620</t>
  </si>
  <si>
    <t>School Bus</t>
  </si>
  <si>
    <t>6181</t>
  </si>
  <si>
    <t>1-8 Capacity</t>
  </si>
  <si>
    <t>9-20 Capacity</t>
  </si>
  <si>
    <t>6183</t>
  </si>
  <si>
    <t>21-60 Capacity</t>
  </si>
  <si>
    <t>6184</t>
  </si>
  <si>
    <t>61+ Capacity</t>
  </si>
  <si>
    <t>Social Service Bus-Employee Operated</t>
  </si>
  <si>
    <t>6481</t>
  </si>
  <si>
    <t>All Other Bus</t>
  </si>
  <si>
    <t>from Bear Creek Township</t>
  </si>
  <si>
    <t xml:space="preserve">*A Variety of Class Codes exist in this industry - please refer to the first two columns below when choosing the Class code you typcially use.  </t>
  </si>
  <si>
    <t>Construction Types</t>
  </si>
  <si>
    <t>CALCULATED  -       DO NOT ENTER</t>
  </si>
  <si>
    <t>Contractors Equipment</t>
  </si>
  <si>
    <t>Emergency Equipment</t>
  </si>
  <si>
    <t>Categories</t>
  </si>
  <si>
    <t>Unscheduled Contractors Equipment</t>
  </si>
  <si>
    <t>Fine Arts Per Loss</t>
  </si>
  <si>
    <t>Personal Comp, Comm Equip or EDP Equip In Transit</t>
  </si>
  <si>
    <t>Unscheduled Personal Comp, Comm Equip or EDP Equip In Transit</t>
  </si>
  <si>
    <t>Contractors Equipment Borrowed</t>
  </si>
  <si>
    <t>Contractors Equipment Leased or Rented</t>
  </si>
  <si>
    <t>Contractors Equipment Employee Tools</t>
  </si>
  <si>
    <t>Fine Arts Per Item</t>
  </si>
  <si>
    <t>Unscheduled Emergency Equipment</t>
  </si>
  <si>
    <t>Scheduled Property Floater</t>
  </si>
  <si>
    <t>Unscheduled/Misc Tools &amp; Equip (Non Contractor)</t>
  </si>
  <si>
    <t>Contractors Equipment Rental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</si>
</sst>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quot;$&quot;#,##0"/>
    <numFmt numFmtId="166" formatCode="m/d/yy;@"/>
    <numFmt numFmtId="167" formatCode="_(* #,##0.000_);_(* \(#,##0.000\);_(* &quot;-&quot;??_);_(@_)"/>
    <numFmt numFmtId="168" formatCode="_(&quot;$&quot;* #,##0_);_(&quot;$&quot;* \(#,##0\);_(&quot;$&quot;* &quot;-&quot;??_);_(@_)"/>
  </numFmts>
  <fonts count="61" x14ac:knownFonts="1">
    <font>
      <sz val="10"/>
      <name val="Arial"/>
    </font>
    <font>
      <sz val="10"/>
      <name val="Arial"/>
      <family val="2"/>
    </font>
    <font>
      <sz val="10"/>
      <name val="Arial"/>
      <family val="2"/>
    </font>
    <font>
      <b/>
      <u/>
      <sz val="10"/>
      <name val="Arial"/>
      <family val="2"/>
    </font>
    <font>
      <b/>
      <sz val="14"/>
      <name val="Arial"/>
      <family val="2"/>
    </font>
    <font>
      <sz val="11"/>
      <name val="Arial"/>
      <family val="2"/>
    </font>
    <font>
      <b/>
      <sz val="12"/>
      <color indexed="9"/>
      <name val="Arial"/>
      <family val="2"/>
    </font>
    <font>
      <sz val="9"/>
      <name val="Comic Sans MS"/>
      <family val="4"/>
    </font>
    <font>
      <b/>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color rgb="FFFF0000"/>
      <name val="Arial"/>
      <family val="2"/>
    </font>
    <font>
      <b/>
      <sz val="20"/>
      <color theme="3" tint="-0.249977111117893"/>
      <name val="Arial"/>
      <family val="2"/>
    </font>
    <font>
      <sz val="10"/>
      <color theme="3" tint="-0.249977111117893"/>
      <name val="Arial"/>
      <family val="2"/>
    </font>
    <font>
      <sz val="10"/>
      <name val="Arial"/>
      <family val="2"/>
    </font>
    <font>
      <b/>
      <sz val="18"/>
      <color theme="0" tint="-0.34998626667073579"/>
      <name val="Arial"/>
      <family val="2"/>
    </font>
    <font>
      <b/>
      <sz val="10"/>
      <color rgb="FFFF0000"/>
      <name val="Arial"/>
      <family val="2"/>
    </font>
    <font>
      <sz val="8"/>
      <color rgb="FFFF0000"/>
      <name val="Arial"/>
      <family val="2"/>
    </font>
    <font>
      <sz val="8"/>
      <name val="Arial"/>
      <family val="2"/>
    </font>
    <font>
      <b/>
      <u/>
      <sz val="10"/>
      <name val="Calibri"/>
      <family val="2"/>
      <scheme val="minor"/>
    </font>
    <font>
      <sz val="10"/>
      <name val="Calibri"/>
      <family val="2"/>
      <scheme val="minor"/>
    </font>
    <font>
      <sz val="10"/>
      <color rgb="FFFF0000"/>
      <name val="Arial"/>
      <family val="2"/>
    </font>
    <font>
      <b/>
      <sz val="18"/>
      <color rgb="FFFF0000"/>
      <name val="Arial"/>
      <family val="2"/>
    </font>
    <font>
      <b/>
      <sz val="14"/>
      <color indexed="63"/>
      <name val="Calibri"/>
      <family val="2"/>
      <scheme val="minor"/>
    </font>
    <font>
      <sz val="9"/>
      <name val="Calibri"/>
      <family val="2"/>
      <scheme val="minor"/>
    </font>
    <font>
      <b/>
      <sz val="18"/>
      <color theme="0" tint="-0.34998626667073579"/>
      <name val="Calibri"/>
      <family val="2"/>
      <scheme val="minor"/>
    </font>
    <font>
      <sz val="10"/>
      <color theme="0"/>
      <name val="Calibri"/>
      <family val="2"/>
      <scheme val="minor"/>
    </font>
    <font>
      <sz val="8.5"/>
      <name val="Arial"/>
      <family val="2"/>
    </font>
    <font>
      <sz val="9"/>
      <color rgb="FFFF0000"/>
      <name val="Calibri"/>
      <family val="2"/>
      <scheme val="minor"/>
    </font>
    <font>
      <b/>
      <sz val="9"/>
      <color rgb="FFFF0000"/>
      <name val="Calibri"/>
      <family val="2"/>
      <scheme val="minor"/>
    </font>
    <font>
      <b/>
      <sz val="10"/>
      <name val="Calibri"/>
      <family val="2"/>
      <scheme val="minor"/>
    </font>
    <font>
      <sz val="18"/>
      <name val="Arial"/>
      <family val="2"/>
    </font>
    <font>
      <sz val="18"/>
      <color rgb="FFFF0000"/>
      <name val="Arial"/>
      <family val="2"/>
    </font>
    <font>
      <b/>
      <sz val="8"/>
      <color rgb="FFFF0000"/>
      <name val="Arial"/>
      <family val="2"/>
    </font>
    <font>
      <b/>
      <sz val="8.5"/>
      <color rgb="FF0000FF"/>
      <name val="Calibri"/>
      <family val="2"/>
      <scheme val="minor"/>
    </font>
    <font>
      <b/>
      <sz val="8.5"/>
      <color rgb="FFFF0000"/>
      <name val="Calibri"/>
      <family val="2"/>
      <scheme val="minor"/>
    </font>
    <font>
      <sz val="8.5"/>
      <color indexed="48"/>
      <name val="Calibri"/>
      <family val="2"/>
      <scheme val="minor"/>
    </font>
    <font>
      <b/>
      <i/>
      <sz val="8.5"/>
      <color indexed="48"/>
      <name val="Calibri"/>
      <family val="2"/>
      <scheme val="minor"/>
    </font>
    <font>
      <b/>
      <i/>
      <sz val="8.5"/>
      <name val="Calibri"/>
      <family val="2"/>
      <scheme val="minor"/>
    </font>
    <font>
      <sz val="18"/>
      <name val="Calibri"/>
      <family val="2"/>
      <scheme val="minor"/>
    </font>
    <font>
      <b/>
      <sz val="10"/>
      <color theme="0"/>
      <name val="Calibri"/>
      <family val="2"/>
      <scheme val="minor"/>
    </font>
    <font>
      <sz val="10"/>
      <color theme="1"/>
      <name val="Arial"/>
      <family val="2"/>
    </font>
    <font>
      <b/>
      <sz val="9"/>
      <name val="Calibri"/>
      <family val="2"/>
      <scheme val="minor"/>
    </font>
    <font>
      <b/>
      <sz val="10"/>
      <color rgb="FF0066FF"/>
      <name val="Arial"/>
      <family val="2"/>
    </font>
    <font>
      <b/>
      <sz val="10"/>
      <color indexed="63"/>
      <name val="Arial"/>
      <family val="2"/>
    </font>
    <font>
      <sz val="10"/>
      <color theme="0" tint="-4.9989318521683403E-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249977111117893"/>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8"/>
        <bgColor indexed="64"/>
      </patternFill>
    </fill>
    <fill>
      <patternFill patternType="solid">
        <fgColor theme="1"/>
        <bgColor indexed="64"/>
      </patternFill>
    </fill>
    <fill>
      <patternFill patternType="solid">
        <fgColor theme="1" tint="0.499984740745262"/>
        <bgColor indexed="64"/>
      </patternFill>
    </fill>
    <fill>
      <patternFill patternType="solid">
        <fgColor theme="4" tint="-0.249977111117893"/>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18"/>
      </left>
      <right style="thin">
        <color indexed="9"/>
      </right>
      <top style="thin">
        <color indexed="18"/>
      </top>
      <bottom style="thin">
        <color indexed="18"/>
      </bottom>
      <diagonal/>
    </border>
    <border>
      <left style="thin">
        <color indexed="9"/>
      </left>
      <right style="thin">
        <color indexed="9"/>
      </right>
      <top style="thin">
        <color indexed="18"/>
      </top>
      <bottom style="thin">
        <color indexed="1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9"/>
      </right>
      <top style="thin">
        <color indexed="18"/>
      </top>
      <bottom style="thin">
        <color indexed="18"/>
      </bottom>
      <diagonal/>
    </border>
    <border>
      <left/>
      <right style="thin">
        <color theme="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n">
        <color indexed="64"/>
      </left>
      <right style="thin">
        <color indexed="64"/>
      </right>
      <top/>
      <bottom/>
      <diagonal/>
    </border>
    <border>
      <left/>
      <right style="thin">
        <color theme="0" tint="-4.9989318521683403E-2"/>
      </right>
      <top style="thin">
        <color theme="0" tint="-4.9989318521683403E-2"/>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9"/>
      </right>
      <top style="medium">
        <color indexed="64"/>
      </top>
      <bottom/>
      <diagonal/>
    </border>
    <border>
      <left style="thin">
        <color indexed="18"/>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2"/>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2"/>
      </right>
      <top style="thin">
        <color theme="0"/>
      </top>
      <bottom/>
      <diagonal/>
    </border>
    <border>
      <left style="thin">
        <color indexed="64"/>
      </left>
      <right style="thin">
        <color theme="2"/>
      </right>
      <top style="thin">
        <color indexed="64"/>
      </top>
      <bottom style="thin">
        <color indexed="64"/>
      </bottom>
      <diagonal/>
    </border>
    <border>
      <left style="thin">
        <color theme="2"/>
      </left>
      <right/>
      <top style="thin">
        <color indexed="64"/>
      </top>
      <bottom style="thin">
        <color indexed="64"/>
      </bottom>
      <diagonal/>
    </border>
    <border>
      <left/>
      <right/>
      <top style="thin">
        <color theme="0" tint="-4.9989318521683403E-2"/>
      </top>
      <bottom style="thin">
        <color theme="0" tint="-4.9989318521683403E-2"/>
      </bottom>
      <diagonal/>
    </border>
    <border>
      <left/>
      <right/>
      <top style="thin">
        <color theme="0" tint="-4.9989318521683403E-2"/>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2"/>
      </left>
      <right style="thin">
        <color theme="2"/>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theme="2"/>
      </left>
      <right/>
      <top style="thin">
        <color indexed="64"/>
      </top>
      <bottom style="medium">
        <color indexed="64"/>
      </bottom>
      <diagonal/>
    </border>
    <border>
      <left/>
      <right style="thin">
        <color theme="2"/>
      </right>
      <top style="thin">
        <color indexed="64"/>
      </top>
      <bottom style="medium">
        <color indexed="64"/>
      </bottom>
      <diagonal/>
    </border>
    <border>
      <left/>
      <right/>
      <top/>
      <bottom style="thin">
        <color indexed="18"/>
      </bottom>
      <diagonal/>
    </border>
    <border>
      <left/>
      <right/>
      <top style="thin">
        <color theme="0" tint="-4.9989318521683403E-2"/>
      </top>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s>
  <cellStyleXfs count="4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43" fontId="1" fillId="0" borderId="0" applyFon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44" fontId="29" fillId="0" borderId="0" applyFont="0" applyFill="0" applyBorder="0" applyAlignment="0" applyProtection="0"/>
  </cellStyleXfs>
  <cellXfs count="268">
    <xf numFmtId="0" fontId="0" fillId="0" borderId="0" xfId="0"/>
    <xf numFmtId="0" fontId="0" fillId="0" borderId="0" xfId="0" applyAlignment="1">
      <alignment horizontal="center"/>
    </xf>
    <xf numFmtId="0" fontId="0" fillId="0" borderId="0" xfId="0" applyProtection="1">
      <protection locked="0"/>
    </xf>
    <xf numFmtId="0" fontId="0" fillId="0" borderId="0" xfId="0" applyAlignment="1" applyProtection="1">
      <alignment horizontal="center"/>
    </xf>
    <xf numFmtId="0" fontId="0" fillId="0" borderId="0" xfId="0" applyBorder="1" applyProtection="1"/>
    <xf numFmtId="0" fontId="0" fillId="0" borderId="0" xfId="0" applyFill="1" applyBorder="1" applyAlignment="1" applyProtection="1">
      <alignment horizontal="center"/>
    </xf>
    <xf numFmtId="0" fontId="2" fillId="0" borderId="12" xfId="0" applyFont="1" applyBorder="1" applyProtection="1"/>
    <xf numFmtId="49" fontId="2" fillId="0" borderId="10" xfId="0" applyNumberFormat="1" applyFont="1" applyBorder="1" applyAlignment="1" applyProtection="1">
      <alignment horizontal="center"/>
    </xf>
    <xf numFmtId="0" fontId="2" fillId="0" borderId="10" xfId="0" applyFont="1" applyBorder="1" applyProtection="1"/>
    <xf numFmtId="49" fontId="0" fillId="0" borderId="10" xfId="0" applyNumberFormat="1" applyFill="1" applyBorder="1" applyAlignment="1" applyProtection="1">
      <alignment horizontal="center"/>
    </xf>
    <xf numFmtId="0" fontId="2" fillId="0" borderId="10" xfId="0" applyFont="1" applyFill="1" applyBorder="1" applyProtection="1"/>
    <xf numFmtId="0" fontId="0" fillId="0" borderId="10" xfId="0" applyFill="1" applyBorder="1" applyAlignment="1" applyProtection="1">
      <alignment horizontal="center"/>
    </xf>
    <xf numFmtId="0" fontId="0" fillId="0" borderId="10" xfId="0" applyNumberFormat="1" applyFill="1" applyBorder="1" applyProtection="1"/>
    <xf numFmtId="0" fontId="0" fillId="0" borderId="10" xfId="0" applyFill="1" applyBorder="1" applyAlignment="1" applyProtection="1">
      <alignment wrapText="1"/>
    </xf>
    <xf numFmtId="49" fontId="7" fillId="0" borderId="0" xfId="0" applyNumberFormat="1" applyFont="1" applyFill="1" applyBorder="1" applyAlignment="1" applyProtection="1">
      <alignment vertical="center" wrapText="1"/>
    </xf>
    <xf numFmtId="0" fontId="0" fillId="0" borderId="0" xfId="0" applyNumberFormat="1" applyFill="1" applyBorder="1" applyAlignment="1" applyProtection="1">
      <alignment horizontal="center"/>
    </xf>
    <xf numFmtId="0" fontId="3" fillId="0" borderId="0" xfId="0" applyFont="1" applyAlignment="1" applyProtection="1">
      <alignment horizontal="center"/>
      <protection hidden="1"/>
    </xf>
    <xf numFmtId="0" fontId="8" fillId="0" borderId="0" xfId="0" applyFont="1" applyAlignment="1" applyProtection="1">
      <alignment horizontal="center"/>
      <protection hidden="1"/>
    </xf>
    <xf numFmtId="9" fontId="8" fillId="0" borderId="0" xfId="0" applyNumberFormat="1" applyFont="1" applyAlignment="1" applyProtection="1">
      <alignment horizontal="center"/>
      <protection hidden="1"/>
    </xf>
    <xf numFmtId="1" fontId="8" fillId="0" borderId="0" xfId="0" applyNumberFormat="1" applyFont="1" applyAlignment="1" applyProtection="1">
      <alignment horizontal="center"/>
      <protection hidden="1"/>
    </xf>
    <xf numFmtId="3" fontId="8" fillId="0" borderId="0" xfId="0" applyNumberFormat="1" applyFont="1" applyAlignment="1" applyProtection="1">
      <alignment horizontal="center"/>
      <protection hidden="1"/>
    </xf>
    <xf numFmtId="0" fontId="8" fillId="0" borderId="0" xfId="0" applyFont="1" applyAlignment="1">
      <alignment horizontal="center"/>
    </xf>
    <xf numFmtId="0" fontId="2" fillId="0" borderId="0" xfId="0" applyFont="1" applyAlignment="1" applyProtection="1">
      <alignment horizontal="center"/>
      <protection hidden="1"/>
    </xf>
    <xf numFmtId="3" fontId="5" fillId="0" borderId="0" xfId="0" applyNumberFormat="1" applyFont="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5" fillId="0" borderId="0" xfId="0" applyFont="1" applyAlignment="1" applyProtection="1">
      <alignment horizontal="center"/>
      <protection hidden="1"/>
    </xf>
    <xf numFmtId="0" fontId="4" fillId="0" borderId="0" xfId="0" applyFont="1" applyAlignment="1"/>
    <xf numFmtId="0" fontId="0" fillId="0" borderId="0" xfId="0" applyAlignment="1"/>
    <xf numFmtId="0" fontId="6" fillId="24" borderId="13" xfId="0" applyFont="1" applyFill="1" applyBorder="1" applyAlignment="1" applyProtection="1">
      <alignment horizontal="center" vertical="center" wrapText="1"/>
    </xf>
    <xf numFmtId="0" fontId="6" fillId="24" borderId="14" xfId="0"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xf>
    <xf numFmtId="0" fontId="27" fillId="0" borderId="0" xfId="0" applyFont="1" applyAlignment="1"/>
    <xf numFmtId="0" fontId="28" fillId="0" borderId="0" xfId="0" applyFont="1" applyAlignment="1"/>
    <xf numFmtId="0" fontId="1" fillId="0" borderId="11" xfId="0" applyFont="1" applyBorder="1" applyProtection="1"/>
    <xf numFmtId="49" fontId="1" fillId="0" borderId="15" xfId="0" applyNumberFormat="1" applyFont="1" applyBorder="1" applyAlignment="1" applyProtection="1">
      <alignment horizontal="center"/>
    </xf>
    <xf numFmtId="49" fontId="1" fillId="0" borderId="10" xfId="0" applyNumberFormat="1" applyFont="1" applyBorder="1" applyAlignment="1" applyProtection="1">
      <alignment horizontal="center"/>
    </xf>
    <xf numFmtId="0" fontId="1" fillId="0" borderId="12" xfId="0" applyFont="1" applyBorder="1" applyProtection="1"/>
    <xf numFmtId="49" fontId="1" fillId="0" borderId="10" xfId="0" applyNumberFormat="1" applyFont="1" applyFill="1" applyBorder="1" applyAlignment="1" applyProtection="1">
      <alignment horizontal="center"/>
    </xf>
    <xf numFmtId="0" fontId="1" fillId="0" borderId="10" xfId="0" applyFont="1" applyFill="1" applyBorder="1" applyProtection="1"/>
    <xf numFmtId="0" fontId="6" fillId="24" borderId="18" xfId="0" applyFont="1" applyFill="1" applyBorder="1" applyAlignment="1" applyProtection="1">
      <alignment horizontal="center" vertical="center" wrapText="1"/>
    </xf>
    <xf numFmtId="0" fontId="1" fillId="0" borderId="10" xfId="0" applyFont="1" applyBorder="1" applyProtection="1"/>
    <xf numFmtId="49" fontId="1" fillId="0" borderId="15" xfId="0" applyNumberFormat="1" applyFont="1" applyFill="1" applyBorder="1" applyAlignment="1" applyProtection="1">
      <alignment horizontal="center"/>
    </xf>
    <xf numFmtId="0" fontId="1" fillId="0" borderId="11" xfId="0" applyFont="1" applyFill="1" applyBorder="1" applyProtection="1"/>
    <xf numFmtId="0" fontId="2" fillId="0" borderId="12" xfId="0" applyFont="1" applyFill="1" applyBorder="1" applyProtection="1"/>
    <xf numFmtId="0" fontId="2" fillId="0" borderId="11" xfId="0" applyFont="1" applyBorder="1" applyProtection="1"/>
    <xf numFmtId="0" fontId="1" fillId="0" borderId="12" xfId="0" applyFont="1" applyFill="1" applyBorder="1" applyProtection="1"/>
    <xf numFmtId="0" fontId="1" fillId="0" borderId="0" xfId="0" applyFont="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1" fillId="0" borderId="0" xfId="0" applyFont="1" applyProtection="1"/>
    <xf numFmtId="0" fontId="1" fillId="0" borderId="0" xfId="0" applyFont="1" applyAlignment="1" applyProtection="1">
      <alignment wrapText="1"/>
    </xf>
    <xf numFmtId="0" fontId="1" fillId="0" borderId="0" xfId="0" applyFont="1" applyAlignment="1" applyProtection="1">
      <alignment horizontal="center" wrapText="1"/>
      <protection locked="0"/>
    </xf>
    <xf numFmtId="0" fontId="1" fillId="0" borderId="0" xfId="0" applyFont="1" applyAlignment="1" applyProtection="1">
      <alignment horizontal="left" wrapText="1"/>
      <protection locked="0"/>
    </xf>
    <xf numFmtId="49" fontId="1" fillId="0" borderId="0" xfId="0" applyNumberFormat="1" applyFont="1" applyAlignment="1" applyProtection="1">
      <alignment horizontal="center" wrapText="1"/>
      <protection locked="0"/>
    </xf>
    <xf numFmtId="0" fontId="1" fillId="0" borderId="0" xfId="0" applyFont="1" applyAlignment="1" applyProtection="1">
      <alignment wrapText="1"/>
      <protection locked="0"/>
    </xf>
    <xf numFmtId="49" fontId="1" fillId="0" borderId="0" xfId="0" applyNumberFormat="1" applyFont="1" applyAlignment="1" applyProtection="1">
      <alignment horizontal="center"/>
      <protection locked="0"/>
    </xf>
    <xf numFmtId="0" fontId="30" fillId="25" borderId="0" xfId="0" applyFont="1" applyFill="1" applyBorder="1" applyAlignment="1" applyProtection="1">
      <alignment horizontal="left"/>
      <protection locked="0"/>
    </xf>
    <xf numFmtId="0" fontId="30" fillId="25" borderId="0" xfId="0" applyFont="1" applyFill="1" applyBorder="1" applyAlignment="1" applyProtection="1">
      <protection locked="0"/>
    </xf>
    <xf numFmtId="0" fontId="33" fillId="25" borderId="0" xfId="0" applyFont="1" applyFill="1" applyBorder="1" applyAlignment="1" applyProtection="1">
      <protection locked="0"/>
    </xf>
    <xf numFmtId="0" fontId="35" fillId="0" borderId="0" xfId="0" applyFont="1" applyAlignment="1" applyProtection="1">
      <alignment wrapText="1"/>
    </xf>
    <xf numFmtId="0" fontId="36" fillId="0" borderId="0" xfId="0" applyFont="1" applyProtection="1">
      <protection locked="0"/>
    </xf>
    <xf numFmtId="0" fontId="36" fillId="0" borderId="0" xfId="0" applyFont="1" applyAlignment="1"/>
    <xf numFmtId="0" fontId="36" fillId="0" borderId="0" xfId="0" applyFont="1" applyAlignment="1" applyProtection="1">
      <protection locked="0"/>
    </xf>
    <xf numFmtId="0" fontId="37" fillId="25" borderId="0" xfId="0" applyFont="1" applyFill="1" applyBorder="1" applyAlignment="1" applyProtection="1">
      <protection locked="0"/>
    </xf>
    <xf numFmtId="0" fontId="32" fillId="25" borderId="0" xfId="0" applyFont="1" applyFill="1" applyBorder="1" applyAlignment="1" applyProtection="1">
      <protection locked="0"/>
    </xf>
    <xf numFmtId="0" fontId="32" fillId="25" borderId="19" xfId="0" applyFont="1" applyFill="1" applyBorder="1" applyAlignment="1" applyProtection="1">
      <protection locked="0"/>
    </xf>
    <xf numFmtId="165" fontId="36" fillId="0" borderId="0" xfId="0" applyNumberFormat="1" applyFont="1" applyAlignment="1" applyProtection="1">
      <alignment horizontal="center" wrapText="1"/>
      <protection locked="0"/>
    </xf>
    <xf numFmtId="3" fontId="36" fillId="0" borderId="0" xfId="0" applyNumberFormat="1" applyFont="1" applyAlignment="1" applyProtection="1">
      <alignment horizontal="center" wrapText="1"/>
      <protection locked="0"/>
    </xf>
    <xf numFmtId="166" fontId="36" fillId="0" borderId="0" xfId="0" applyNumberFormat="1" applyFont="1" applyAlignment="1" applyProtection="1">
      <alignment horizontal="center" wrapText="1"/>
      <protection locked="0"/>
    </xf>
    <xf numFmtId="165" fontId="36" fillId="0" borderId="0" xfId="0" applyNumberFormat="1" applyFont="1" applyAlignment="1" applyProtection="1">
      <alignment horizontal="center"/>
      <protection locked="0"/>
    </xf>
    <xf numFmtId="3" fontId="36" fillId="0" borderId="0" xfId="0" applyNumberFormat="1" applyFont="1" applyAlignment="1" applyProtection="1">
      <alignment horizontal="center"/>
      <protection locked="0"/>
    </xf>
    <xf numFmtId="166" fontId="36" fillId="0" borderId="0" xfId="0" applyNumberFormat="1" applyFont="1" applyAlignment="1" applyProtection="1">
      <alignment horizontal="center"/>
      <protection locked="0"/>
    </xf>
    <xf numFmtId="0" fontId="35" fillId="0" borderId="0" xfId="0" applyFont="1" applyAlignment="1" applyProtection="1">
      <alignment horizontal="center"/>
      <protection locked="0"/>
    </xf>
    <xf numFmtId="0" fontId="35" fillId="0" borderId="0" xfId="0" applyFont="1" applyProtection="1">
      <protection locked="0"/>
    </xf>
    <xf numFmtId="0" fontId="38" fillId="0" borderId="0" xfId="0" applyFont="1" applyAlignment="1" applyProtection="1">
      <protection locked="0"/>
    </xf>
    <xf numFmtId="0" fontId="35" fillId="0" borderId="0" xfId="0" applyFont="1" applyAlignment="1" applyProtection="1">
      <alignment wrapText="1"/>
      <protection locked="0"/>
    </xf>
    <xf numFmtId="0" fontId="39" fillId="0" borderId="0" xfId="0" applyFont="1" applyAlignment="1" applyProtection="1">
      <alignment wrapText="1"/>
      <protection locked="0"/>
    </xf>
    <xf numFmtId="3" fontId="35" fillId="0" borderId="0" xfId="0" applyNumberFormat="1" applyFont="1" applyAlignment="1" applyProtection="1">
      <alignment horizontal="center"/>
      <protection locked="0"/>
    </xf>
    <xf numFmtId="0" fontId="41" fillId="25" borderId="21" xfId="0" applyFont="1" applyFill="1" applyBorder="1" applyAlignment="1" applyProtection="1">
      <alignment wrapText="1"/>
      <protection locked="0"/>
    </xf>
    <xf numFmtId="0" fontId="35" fillId="0" borderId="20" xfId="0" applyFont="1" applyBorder="1" applyAlignment="1" applyProtection="1">
      <alignment horizontal="center"/>
      <protection locked="0"/>
    </xf>
    <xf numFmtId="3" fontId="35" fillId="0" borderId="20" xfId="0" applyNumberFormat="1" applyFont="1" applyBorder="1" applyAlignment="1" applyProtection="1">
      <alignment horizontal="center"/>
      <protection locked="0"/>
    </xf>
    <xf numFmtId="0" fontId="41" fillId="25" borderId="20" xfId="0" applyFont="1" applyFill="1" applyBorder="1" applyAlignment="1" applyProtection="1">
      <alignment wrapText="1"/>
      <protection locked="0"/>
    </xf>
    <xf numFmtId="0" fontId="35" fillId="25" borderId="20" xfId="0" applyFont="1" applyFill="1" applyBorder="1" applyAlignment="1" applyProtection="1">
      <alignment wrapText="1"/>
      <protection locked="0"/>
    </xf>
    <xf numFmtId="3" fontId="35" fillId="0" borderId="22" xfId="0" applyNumberFormat="1" applyFont="1" applyBorder="1" applyAlignment="1" applyProtection="1">
      <alignment horizontal="center"/>
      <protection locked="0"/>
    </xf>
    <xf numFmtId="0" fontId="35" fillId="0" borderId="22" xfId="0" applyFont="1" applyBorder="1" applyAlignment="1" applyProtection="1">
      <alignment wrapText="1"/>
      <protection locked="0"/>
    </xf>
    <xf numFmtId="3" fontId="35" fillId="0" borderId="23" xfId="0" applyNumberFormat="1" applyFont="1" applyBorder="1" applyAlignment="1" applyProtection="1">
      <alignment horizontal="center"/>
      <protection locked="0"/>
    </xf>
    <xf numFmtId="0" fontId="42" fillId="26" borderId="16" xfId="0" applyFont="1" applyFill="1" applyBorder="1" applyProtection="1">
      <protection hidden="1"/>
    </xf>
    <xf numFmtId="3" fontId="35" fillId="0" borderId="24" xfId="0" applyNumberFormat="1" applyFont="1" applyBorder="1" applyAlignment="1" applyProtection="1">
      <alignment horizontal="center"/>
      <protection locked="0"/>
    </xf>
    <xf numFmtId="3" fontId="35" fillId="0" borderId="25" xfId="0" applyNumberFormat="1" applyFont="1" applyBorder="1" applyAlignment="1" applyProtection="1">
      <alignment horizontal="center"/>
      <protection locked="0"/>
    </xf>
    <xf numFmtId="0" fontId="35" fillId="0" borderId="24" xfId="0" applyFont="1" applyBorder="1" applyAlignment="1" applyProtection="1">
      <alignment wrapText="1"/>
      <protection locked="0"/>
    </xf>
    <xf numFmtId="0" fontId="42" fillId="26" borderId="26" xfId="0" applyFont="1" applyFill="1" applyBorder="1" applyProtection="1">
      <protection hidden="1"/>
    </xf>
    <xf numFmtId="0" fontId="35" fillId="25" borderId="21" xfId="0" applyFont="1" applyFill="1" applyBorder="1" applyAlignment="1" applyProtection="1">
      <alignment wrapText="1"/>
      <protection locked="0"/>
    </xf>
    <xf numFmtId="0" fontId="39" fillId="25" borderId="28" xfId="0" applyFont="1" applyFill="1" applyBorder="1" applyAlignment="1" applyProtection="1">
      <alignment horizontal="left" wrapText="1"/>
      <protection locked="0"/>
    </xf>
    <xf numFmtId="0" fontId="39" fillId="0" borderId="28" xfId="0" applyFont="1" applyBorder="1" applyAlignment="1" applyProtection="1">
      <alignment horizontal="left"/>
      <protection locked="0"/>
    </xf>
    <xf numFmtId="3" fontId="35" fillId="0" borderId="27" xfId="0" applyNumberFormat="1" applyFont="1" applyBorder="1" applyAlignment="1" applyProtection="1">
      <alignment horizontal="center"/>
      <protection locked="0"/>
    </xf>
    <xf numFmtId="3" fontId="35" fillId="0" borderId="28" xfId="0" applyNumberFormat="1" applyFont="1" applyBorder="1" applyAlignment="1" applyProtection="1">
      <alignment horizontal="center"/>
      <protection locked="0"/>
    </xf>
    <xf numFmtId="3" fontId="35" fillId="0" borderId="29" xfId="0" applyNumberFormat="1" applyFont="1" applyBorder="1" applyAlignment="1" applyProtection="1">
      <alignment horizontal="center"/>
      <protection locked="0"/>
    </xf>
    <xf numFmtId="0" fontId="35" fillId="0" borderId="27" xfId="0" applyFont="1" applyBorder="1" applyAlignment="1" applyProtection="1">
      <alignment wrapText="1"/>
      <protection locked="0"/>
    </xf>
    <xf numFmtId="0" fontId="35" fillId="0" borderId="28" xfId="0" applyFont="1" applyBorder="1" applyAlignment="1" applyProtection="1">
      <alignment wrapText="1"/>
      <protection locked="0"/>
    </xf>
    <xf numFmtId="0" fontId="43" fillId="0" borderId="26" xfId="0" applyFont="1" applyBorder="1" applyAlignment="1" applyProtection="1">
      <alignment horizontal="center"/>
    </xf>
    <xf numFmtId="0" fontId="43" fillId="0" borderId="26" xfId="0" applyFont="1" applyBorder="1" applyAlignment="1" applyProtection="1">
      <alignment horizontal="center" wrapText="1"/>
    </xf>
    <xf numFmtId="0" fontId="39" fillId="0" borderId="26" xfId="0" applyFont="1" applyBorder="1" applyProtection="1"/>
    <xf numFmtId="0" fontId="43" fillId="0" borderId="26" xfId="0" applyFont="1" applyBorder="1" applyAlignment="1" applyProtection="1">
      <alignment horizontal="center" wrapText="1" shrinkToFit="1"/>
    </xf>
    <xf numFmtId="0" fontId="35" fillId="27" borderId="32" xfId="0" applyFont="1" applyFill="1" applyBorder="1" applyAlignment="1" applyProtection="1">
      <alignment wrapText="1"/>
      <protection locked="0"/>
    </xf>
    <xf numFmtId="0" fontId="45" fillId="27" borderId="32" xfId="0" applyFont="1" applyFill="1" applyBorder="1" applyAlignment="1" applyProtection="1">
      <alignment horizontal="center" wrapText="1"/>
      <protection locked="0"/>
    </xf>
    <xf numFmtId="0" fontId="45" fillId="27" borderId="36" xfId="0" applyFont="1" applyFill="1" applyBorder="1" applyAlignment="1" applyProtection="1">
      <alignment horizontal="center"/>
      <protection locked="0"/>
    </xf>
    <xf numFmtId="0" fontId="45" fillId="27" borderId="37" xfId="0" applyFont="1" applyFill="1" applyBorder="1" applyAlignment="1" applyProtection="1">
      <alignment horizontal="center" wrapText="1"/>
      <protection locked="0"/>
    </xf>
    <xf numFmtId="3" fontId="45" fillId="26" borderId="38" xfId="0" applyNumberFormat="1" applyFont="1" applyFill="1" applyBorder="1" applyAlignment="1" applyProtection="1">
      <alignment horizontal="center" wrapText="1"/>
      <protection locked="0"/>
    </xf>
    <xf numFmtId="3" fontId="45" fillId="26" borderId="39" xfId="0" applyNumberFormat="1" applyFont="1" applyFill="1" applyBorder="1" applyAlignment="1" applyProtection="1">
      <alignment horizontal="center" wrapText="1"/>
      <protection locked="0"/>
    </xf>
    <xf numFmtId="3" fontId="45" fillId="27" borderId="37" xfId="0" applyNumberFormat="1" applyFont="1" applyFill="1" applyBorder="1" applyAlignment="1" applyProtection="1">
      <alignment horizontal="center" wrapText="1"/>
      <protection locked="0"/>
    </xf>
    <xf numFmtId="14" fontId="45" fillId="27" borderId="41" xfId="0" applyNumberFormat="1" applyFont="1" applyFill="1" applyBorder="1" applyAlignment="1" applyProtection="1">
      <alignment horizontal="center" wrapText="1"/>
      <protection locked="0"/>
    </xf>
    <xf numFmtId="14" fontId="45" fillId="27" borderId="42" xfId="0" applyNumberFormat="1" applyFont="1" applyFill="1" applyBorder="1" applyAlignment="1" applyProtection="1">
      <alignment horizontal="center" wrapText="1"/>
      <protection locked="0"/>
    </xf>
    <xf numFmtId="14" fontId="45" fillId="27" borderId="39" xfId="0" applyNumberFormat="1" applyFont="1" applyFill="1" applyBorder="1" applyAlignment="1" applyProtection="1">
      <alignment horizontal="center" wrapText="1"/>
      <protection locked="0"/>
    </xf>
    <xf numFmtId="0" fontId="35" fillId="0" borderId="15" xfId="0" applyFont="1" applyBorder="1" applyAlignment="1" applyProtection="1">
      <alignment horizontal="center" wrapText="1"/>
      <protection locked="0"/>
    </xf>
    <xf numFmtId="0" fontId="35" fillId="0" borderId="15" xfId="0" applyFont="1" applyBorder="1" applyAlignment="1" applyProtection="1">
      <alignment wrapText="1"/>
      <protection locked="0"/>
    </xf>
    <xf numFmtId="167" fontId="35" fillId="0" borderId="15" xfId="0" applyNumberFormat="1" applyFont="1" applyFill="1" applyBorder="1" applyAlignment="1" applyProtection="1">
      <alignment horizontal="center"/>
      <protection locked="0" hidden="1"/>
    </xf>
    <xf numFmtId="164" fontId="35" fillId="28" borderId="15" xfId="28" applyNumberFormat="1" applyFont="1" applyFill="1" applyBorder="1" applyAlignment="1" applyProtection="1">
      <alignment horizontal="center" wrapText="1"/>
      <protection hidden="1"/>
    </xf>
    <xf numFmtId="0" fontId="35" fillId="0" borderId="15" xfId="0" applyFont="1" applyFill="1" applyBorder="1" applyAlignment="1" applyProtection="1">
      <alignment horizontal="center"/>
      <protection locked="0" hidden="1"/>
    </xf>
    <xf numFmtId="164" fontId="35" fillId="0" borderId="15" xfId="28" applyNumberFormat="1" applyFont="1" applyBorder="1" applyAlignment="1" applyProtection="1">
      <alignment horizontal="center" wrapText="1"/>
      <protection locked="0"/>
    </xf>
    <xf numFmtId="0" fontId="35" fillId="0" borderId="10" xfId="0" applyFont="1" applyBorder="1" applyAlignment="1" applyProtection="1">
      <alignment horizontal="center" wrapText="1"/>
      <protection locked="0"/>
    </xf>
    <xf numFmtId="0" fontId="35" fillId="0" borderId="10" xfId="0" applyFont="1" applyBorder="1" applyAlignment="1" applyProtection="1">
      <alignment wrapText="1"/>
      <protection locked="0"/>
    </xf>
    <xf numFmtId="167" fontId="35" fillId="0" borderId="10" xfId="0" applyNumberFormat="1" applyFont="1" applyFill="1" applyBorder="1" applyAlignment="1" applyProtection="1">
      <alignment horizontal="center"/>
      <protection locked="0" hidden="1"/>
    </xf>
    <xf numFmtId="164" fontId="35" fillId="28" borderId="10" xfId="28" applyNumberFormat="1" applyFont="1" applyFill="1" applyBorder="1" applyAlignment="1" applyProtection="1">
      <alignment horizontal="center" wrapText="1"/>
      <protection hidden="1"/>
    </xf>
    <xf numFmtId="0" fontId="35" fillId="0" borderId="10" xfId="0" applyFont="1" applyFill="1" applyBorder="1" applyAlignment="1" applyProtection="1">
      <alignment horizontal="center"/>
      <protection locked="0" hidden="1"/>
    </xf>
    <xf numFmtId="164" fontId="35" fillId="0" borderId="10" xfId="28" applyNumberFormat="1" applyFont="1" applyBorder="1" applyAlignment="1" applyProtection="1">
      <alignment horizontal="center" wrapText="1"/>
      <protection locked="0"/>
    </xf>
    <xf numFmtId="0" fontId="46" fillId="25" borderId="0" xfId="0" applyFont="1" applyFill="1" applyBorder="1" applyAlignment="1" applyProtection="1">
      <protection locked="0"/>
    </xf>
    <xf numFmtId="0" fontId="47" fillId="25" borderId="0" xfId="0" applyFont="1" applyFill="1" applyBorder="1" applyAlignment="1" applyProtection="1">
      <protection locked="0"/>
    </xf>
    <xf numFmtId="0" fontId="47" fillId="25" borderId="19" xfId="0" applyFont="1" applyFill="1" applyBorder="1" applyAlignment="1" applyProtection="1">
      <protection locked="0"/>
    </xf>
    <xf numFmtId="0" fontId="46" fillId="0" borderId="0" xfId="0" applyFont="1" applyProtection="1">
      <protection locked="0"/>
    </xf>
    <xf numFmtId="0" fontId="33" fillId="0" borderId="0" xfId="0" applyFont="1" applyProtection="1">
      <protection locked="0"/>
    </xf>
    <xf numFmtId="0" fontId="54" fillId="0" borderId="0" xfId="0" applyFont="1" applyProtection="1">
      <protection locked="0"/>
    </xf>
    <xf numFmtId="0" fontId="54" fillId="0" borderId="0" xfId="0" applyFont="1" applyProtection="1"/>
    <xf numFmtId="49" fontId="1" fillId="0" borderId="0" xfId="0" applyNumberFormat="1" applyFont="1" applyBorder="1" applyAlignment="1" applyProtection="1">
      <alignment horizontal="center" wrapText="1"/>
      <protection locked="0"/>
    </xf>
    <xf numFmtId="165" fontId="1" fillId="0" borderId="0" xfId="0" applyNumberFormat="1" applyFont="1" applyBorder="1" applyAlignment="1" applyProtection="1">
      <alignment horizontal="center" wrapText="1"/>
      <protection locked="0"/>
    </xf>
    <xf numFmtId="166" fontId="26" fillId="0" borderId="0" xfId="0" applyNumberFormat="1" applyFont="1" applyFill="1" applyBorder="1" applyAlignment="1" applyProtection="1">
      <alignment horizontal="center" wrapText="1"/>
    </xf>
    <xf numFmtId="0" fontId="1" fillId="0" borderId="0" xfId="0" applyFont="1" applyBorder="1" applyAlignment="1" applyProtection="1">
      <alignment horizontal="center" wrapText="1"/>
      <protection locked="0"/>
    </xf>
    <xf numFmtId="0" fontId="1" fillId="0" borderId="0" xfId="0" applyFont="1" applyBorder="1" applyAlignment="1" applyProtection="1">
      <alignment horizontal="left" wrapText="1"/>
      <protection locked="0"/>
    </xf>
    <xf numFmtId="166" fontId="36" fillId="0" borderId="0" xfId="0" applyNumberFormat="1" applyFont="1" applyBorder="1" applyAlignment="1" applyProtection="1">
      <alignment horizontal="center" wrapText="1"/>
      <protection locked="0"/>
    </xf>
    <xf numFmtId="0" fontId="35" fillId="0" borderId="0" xfId="0" applyNumberFormat="1" applyFont="1" applyFill="1" applyBorder="1" applyAlignment="1" applyProtection="1">
      <alignment horizontal="center"/>
    </xf>
    <xf numFmtId="0" fontId="0" fillId="0" borderId="15" xfId="0" quotePrefix="1" applyBorder="1"/>
    <xf numFmtId="0" fontId="0" fillId="0" borderId="15" xfId="0" applyBorder="1"/>
    <xf numFmtId="168" fontId="0" fillId="0" borderId="15" xfId="43" applyNumberFormat="1" applyFont="1" applyBorder="1"/>
    <xf numFmtId="0" fontId="0" fillId="0" borderId="10" xfId="0" applyBorder="1"/>
    <xf numFmtId="0" fontId="3" fillId="0" borderId="0" xfId="0" applyFont="1" applyAlignment="1" applyProtection="1">
      <alignment horizontal="center"/>
      <protection hidden="1"/>
    </xf>
    <xf numFmtId="0" fontId="1" fillId="0" borderId="0" xfId="0" applyFont="1" applyAlignment="1" applyProtection="1">
      <alignment horizontal="center" wrapText="1"/>
      <protection locked="0"/>
    </xf>
    <xf numFmtId="0" fontId="35" fillId="0" borderId="0" xfId="0" applyFont="1" applyFill="1" applyBorder="1" applyAlignment="1" applyProtection="1">
      <alignment horizontal="center"/>
      <protection locked="0"/>
    </xf>
    <xf numFmtId="0" fontId="55" fillId="24" borderId="45" xfId="0" applyFont="1" applyFill="1" applyBorder="1" applyAlignment="1" applyProtection="1">
      <alignment horizontal="center" vertical="center" wrapText="1"/>
    </xf>
    <xf numFmtId="0" fontId="45" fillId="27" borderId="32" xfId="0" applyFont="1" applyFill="1" applyBorder="1" applyProtection="1"/>
    <xf numFmtId="0" fontId="45" fillId="0" borderId="32" xfId="0" applyFont="1" applyBorder="1" applyProtection="1"/>
    <xf numFmtId="0" fontId="55" fillId="24" borderId="46" xfId="0" applyFont="1" applyFill="1" applyBorder="1" applyAlignment="1" applyProtection="1">
      <alignment horizontal="left" vertical="center" wrapText="1"/>
    </xf>
    <xf numFmtId="0" fontId="35" fillId="0" borderId="47" xfId="0" applyFont="1" applyFill="1" applyBorder="1" applyProtection="1"/>
    <xf numFmtId="0" fontId="35" fillId="0" borderId="0" xfId="0" applyFont="1" applyFill="1" applyBorder="1" applyAlignment="1" applyProtection="1">
      <alignment wrapText="1"/>
    </xf>
    <xf numFmtId="0" fontId="35" fillId="0" borderId="48" xfId="0" applyFont="1" applyFill="1" applyBorder="1" applyProtection="1"/>
    <xf numFmtId="0" fontId="35" fillId="0" borderId="47" xfId="0" applyFont="1" applyFill="1" applyBorder="1" applyProtection="1">
      <protection locked="0"/>
    </xf>
    <xf numFmtId="0" fontId="1" fillId="0" borderId="36" xfId="0" applyFont="1" applyBorder="1" applyAlignment="1" applyProtection="1">
      <alignment wrapText="1"/>
      <protection locked="0"/>
    </xf>
    <xf numFmtId="0" fontId="1" fillId="0" borderId="37" xfId="0" applyFont="1" applyBorder="1" applyAlignment="1" applyProtection="1">
      <alignment wrapText="1"/>
      <protection locked="0"/>
    </xf>
    <xf numFmtId="0" fontId="1" fillId="0" borderId="40" xfId="0" applyFont="1" applyBorder="1" applyAlignment="1" applyProtection="1">
      <alignment wrapText="1"/>
      <protection locked="0"/>
    </xf>
    <xf numFmtId="0" fontId="1" fillId="31" borderId="0" xfId="0" applyFont="1" applyFill="1" applyAlignment="1" applyProtection="1">
      <alignment horizontal="center" wrapText="1"/>
      <protection locked="0"/>
    </xf>
    <xf numFmtId="0" fontId="1" fillId="31" borderId="0" xfId="0" applyFont="1" applyFill="1" applyAlignment="1" applyProtection="1">
      <alignment horizontal="left" wrapText="1"/>
      <protection locked="0"/>
    </xf>
    <xf numFmtId="49" fontId="1" fillId="31" borderId="0" xfId="0" applyNumberFormat="1" applyFont="1" applyFill="1" applyBorder="1" applyAlignment="1" applyProtection="1">
      <alignment horizontal="center" wrapText="1"/>
      <protection locked="0"/>
    </xf>
    <xf numFmtId="165" fontId="1" fillId="31" borderId="0" xfId="0" applyNumberFormat="1" applyFont="1" applyFill="1" applyAlignment="1" applyProtection="1">
      <alignment horizontal="center" wrapText="1"/>
      <protection locked="0"/>
    </xf>
    <xf numFmtId="3" fontId="1" fillId="31" borderId="0" xfId="0" applyNumberFormat="1" applyFont="1" applyFill="1" applyAlignment="1" applyProtection="1">
      <alignment horizontal="center" wrapText="1"/>
      <protection locked="0"/>
    </xf>
    <xf numFmtId="166" fontId="1" fillId="31" borderId="0" xfId="0" applyNumberFormat="1" applyFont="1" applyFill="1" applyAlignment="1" applyProtection="1">
      <alignment horizontal="center" wrapText="1"/>
      <protection locked="0"/>
    </xf>
    <xf numFmtId="0" fontId="1" fillId="31" borderId="0" xfId="0" applyFont="1" applyFill="1" applyAlignment="1" applyProtection="1">
      <alignment wrapText="1"/>
      <protection locked="0"/>
    </xf>
    <xf numFmtId="0" fontId="35" fillId="30" borderId="0" xfId="0" applyFont="1" applyFill="1" applyAlignment="1" applyProtection="1">
      <alignment horizontal="center"/>
      <protection locked="0"/>
    </xf>
    <xf numFmtId="0" fontId="35" fillId="30" borderId="0" xfId="0" applyFont="1" applyFill="1" applyProtection="1">
      <protection locked="0"/>
    </xf>
    <xf numFmtId="3" fontId="35" fillId="30" borderId="0" xfId="0" applyNumberFormat="1" applyFont="1" applyFill="1" applyAlignment="1" applyProtection="1">
      <alignment horizontal="center"/>
      <protection locked="0"/>
    </xf>
    <xf numFmtId="0" fontId="35" fillId="0" borderId="10" xfId="0" quotePrefix="1" applyFont="1" applyBorder="1" applyAlignment="1" applyProtection="1">
      <alignment horizontal="center" wrapText="1"/>
      <protection locked="0"/>
    </xf>
    <xf numFmtId="0" fontId="49" fillId="0" borderId="0" xfId="0" applyFont="1" applyBorder="1" applyAlignment="1" applyProtection="1">
      <alignment horizontal="center"/>
    </xf>
    <xf numFmtId="0" fontId="50" fillId="0" borderId="0" xfId="0" applyFont="1" applyBorder="1" applyAlignment="1" applyProtection="1">
      <alignment horizontal="center" wrapText="1"/>
    </xf>
    <xf numFmtId="49" fontId="1" fillId="0" borderId="0" xfId="0" applyNumberFormat="1" applyFont="1" applyBorder="1" applyAlignment="1" applyProtection="1">
      <alignment horizontal="center"/>
      <protection locked="0"/>
    </xf>
    <xf numFmtId="0" fontId="32" fillId="25" borderId="0" xfId="0" applyFont="1" applyFill="1" applyBorder="1" applyAlignment="1" applyProtection="1">
      <alignment horizontal="left" wrapText="1"/>
      <protection locked="0"/>
    </xf>
    <xf numFmtId="0" fontId="33" fillId="25" borderId="0" xfId="0" applyFont="1" applyFill="1" applyBorder="1" applyAlignment="1" applyProtection="1">
      <alignment wrapText="1"/>
      <protection locked="0"/>
    </xf>
    <xf numFmtId="0" fontId="55" fillId="29" borderId="43" xfId="0" applyFont="1" applyFill="1" applyBorder="1" applyAlignment="1">
      <alignment horizontal="center"/>
    </xf>
    <xf numFmtId="0" fontId="55" fillId="29" borderId="44" xfId="0" applyFont="1" applyFill="1" applyBorder="1" applyAlignment="1">
      <alignment horizontal="center"/>
    </xf>
    <xf numFmtId="0" fontId="40" fillId="0" borderId="0" xfId="0" applyFont="1" applyBorder="1" applyAlignment="1"/>
    <xf numFmtId="0" fontId="0" fillId="25" borderId="12" xfId="0" applyFill="1" applyBorder="1" applyAlignment="1"/>
    <xf numFmtId="0" fontId="0" fillId="25" borderId="50" xfId="0" applyFill="1" applyBorder="1" applyAlignment="1"/>
    <xf numFmtId="0" fontId="0" fillId="25" borderId="51" xfId="0" applyFill="1" applyBorder="1" applyAlignment="1"/>
    <xf numFmtId="0" fontId="48" fillId="25" borderId="52" xfId="0" applyFont="1" applyFill="1" applyBorder="1" applyAlignment="1" applyProtection="1">
      <alignment vertical="top"/>
    </xf>
    <xf numFmtId="0" fontId="31" fillId="25" borderId="53" xfId="0" applyFont="1" applyFill="1" applyBorder="1" applyAlignment="1" applyProtection="1"/>
    <xf numFmtId="0" fontId="35" fillId="0" borderId="23" xfId="0" applyFont="1" applyBorder="1" applyAlignment="1" applyProtection="1">
      <alignment horizontal="center"/>
      <protection locked="0"/>
    </xf>
    <xf numFmtId="0" fontId="39" fillId="0" borderId="29" xfId="0" applyFont="1" applyBorder="1" applyAlignment="1" applyProtection="1">
      <alignment horizontal="left"/>
      <protection locked="0"/>
    </xf>
    <xf numFmtId="0" fontId="35" fillId="0" borderId="55" xfId="0" applyFont="1" applyBorder="1" applyAlignment="1" applyProtection="1">
      <alignment wrapText="1"/>
      <protection locked="0"/>
    </xf>
    <xf numFmtId="0" fontId="39" fillId="0" borderId="56" xfId="0" applyFont="1" applyBorder="1" applyAlignment="1" applyProtection="1">
      <alignment wrapText="1"/>
      <protection locked="0"/>
    </xf>
    <xf numFmtId="0" fontId="52" fillId="0" borderId="59" xfId="0" applyFont="1" applyBorder="1" applyAlignment="1" applyProtection="1"/>
    <xf numFmtId="0" fontId="52" fillId="0" borderId="49" xfId="0" applyFont="1" applyBorder="1" applyAlignment="1" applyProtection="1"/>
    <xf numFmtId="0" fontId="51" fillId="0" borderId="19" xfId="0" applyFont="1" applyBorder="1" applyAlignment="1" applyProtection="1">
      <alignment wrapText="1"/>
    </xf>
    <xf numFmtId="0" fontId="53" fillId="0" borderId="59" xfId="0" applyFont="1" applyBorder="1" applyAlignment="1" applyProtection="1"/>
    <xf numFmtId="0" fontId="55" fillId="29" borderId="44" xfId="0" applyFont="1" applyFill="1" applyBorder="1" applyAlignment="1" applyProtection="1">
      <alignment horizontal="center"/>
    </xf>
    <xf numFmtId="165" fontId="55" fillId="29" borderId="44" xfId="0" applyNumberFormat="1" applyFont="1" applyFill="1" applyBorder="1" applyAlignment="1" applyProtection="1">
      <alignment horizontal="center"/>
    </xf>
    <xf numFmtId="0" fontId="55" fillId="29" borderId="44" xfId="0" applyFont="1" applyFill="1" applyBorder="1" applyProtection="1"/>
    <xf numFmtId="0" fontId="46" fillId="25" borderId="57" xfId="0" applyFont="1" applyFill="1" applyBorder="1" applyAlignment="1" applyProtection="1">
      <protection locked="0"/>
    </xf>
    <xf numFmtId="0" fontId="33" fillId="25" borderId="58" xfId="0" applyFont="1" applyFill="1" applyBorder="1" applyAlignment="1" applyProtection="1">
      <alignment wrapText="1"/>
      <protection locked="0"/>
    </xf>
    <xf numFmtId="0" fontId="35" fillId="27" borderId="60" xfId="0" applyFont="1" applyFill="1" applyBorder="1" applyAlignment="1" applyProtection="1">
      <alignment wrapText="1"/>
      <protection locked="0"/>
    </xf>
    <xf numFmtId="0" fontId="35" fillId="27" borderId="62" xfId="0" applyFont="1" applyFill="1" applyBorder="1" applyAlignment="1" applyProtection="1">
      <alignment wrapText="1"/>
      <protection locked="0"/>
    </xf>
    <xf numFmtId="0" fontId="45" fillId="27" borderId="63" xfId="0" applyFont="1" applyFill="1" applyBorder="1" applyAlignment="1" applyProtection="1">
      <alignment horizontal="center" wrapText="1"/>
      <protection locked="0"/>
    </xf>
    <xf numFmtId="0" fontId="45" fillId="27" borderId="61" xfId="0" applyFont="1" applyFill="1" applyBorder="1" applyAlignment="1" applyProtection="1">
      <alignment horizontal="center" wrapText="1"/>
      <protection locked="0"/>
    </xf>
    <xf numFmtId="1" fontId="34" fillId="27" borderId="64" xfId="0" applyNumberFormat="1" applyFont="1" applyFill="1" applyBorder="1" applyAlignment="1" applyProtection="1">
      <alignment horizontal="center" wrapText="1"/>
      <protection locked="0"/>
    </xf>
    <xf numFmtId="1" fontId="45" fillId="27" borderId="65" xfId="0" applyNumberFormat="1" applyFont="1" applyFill="1" applyBorder="1" applyAlignment="1" applyProtection="1">
      <alignment horizontal="center" wrapText="1"/>
      <protection locked="0"/>
    </xf>
    <xf numFmtId="0" fontId="35" fillId="27" borderId="64" xfId="0" applyFont="1" applyFill="1" applyBorder="1" applyAlignment="1" applyProtection="1">
      <alignment wrapText="1"/>
      <protection locked="0"/>
    </xf>
    <xf numFmtId="3" fontId="45" fillId="27" borderId="65" xfId="0" applyNumberFormat="1" applyFont="1" applyFill="1" applyBorder="1" applyAlignment="1" applyProtection="1">
      <alignment horizontal="center" wrapText="1"/>
      <protection locked="0"/>
    </xf>
    <xf numFmtId="1" fontId="45" fillId="27" borderId="63" xfId="0" applyNumberFormat="1" applyFont="1" applyFill="1" applyBorder="1" applyAlignment="1" applyProtection="1">
      <alignment horizontal="center" wrapText="1"/>
      <protection locked="0"/>
    </xf>
    <xf numFmtId="3" fontId="45" fillId="27" borderId="63" xfId="0" applyNumberFormat="1" applyFont="1" applyFill="1" applyBorder="1" applyAlignment="1" applyProtection="1">
      <alignment horizontal="center" wrapText="1"/>
      <protection locked="0"/>
    </xf>
    <xf numFmtId="165" fontId="35" fillId="0" borderId="15" xfId="0" applyNumberFormat="1" applyFont="1" applyBorder="1" applyAlignment="1" applyProtection="1">
      <alignment horizontal="center" wrapText="1"/>
      <protection locked="0"/>
    </xf>
    <xf numFmtId="165" fontId="35" fillId="0" borderId="10" xfId="0" applyNumberFormat="1" applyFont="1" applyBorder="1" applyAlignment="1" applyProtection="1">
      <alignment horizontal="center" wrapText="1"/>
      <protection locked="0"/>
    </xf>
    <xf numFmtId="0" fontId="45" fillId="27" borderId="65" xfId="0" applyFont="1" applyFill="1" applyBorder="1" applyAlignment="1" applyProtection="1">
      <alignment horizontal="center" wrapText="1"/>
      <protection locked="0"/>
    </xf>
    <xf numFmtId="0" fontId="35" fillId="25" borderId="27" xfId="0" applyFont="1" applyFill="1" applyBorder="1" applyAlignment="1" applyProtection="1">
      <alignment wrapText="1"/>
      <protection locked="0"/>
    </xf>
    <xf numFmtId="0" fontId="44" fillId="26" borderId="41" xfId="0" applyFont="1" applyFill="1" applyBorder="1" applyAlignment="1" applyProtection="1">
      <alignment horizontal="center" wrapText="1" shrinkToFit="1"/>
    </xf>
    <xf numFmtId="0" fontId="45" fillId="27" borderId="63" xfId="0" applyFont="1" applyFill="1" applyBorder="1" applyAlignment="1" applyProtection="1">
      <alignment horizontal="center"/>
      <protection locked="0"/>
    </xf>
    <xf numFmtId="0" fontId="39" fillId="0" borderId="41" xfId="0" applyFont="1" applyBorder="1" applyAlignment="1" applyProtection="1">
      <alignment wrapText="1"/>
      <protection locked="0"/>
    </xf>
    <xf numFmtId="0" fontId="58" fillId="0" borderId="0" xfId="0" applyFont="1" applyAlignment="1">
      <alignment horizontal="center"/>
    </xf>
    <xf numFmtId="0" fontId="0" fillId="0" borderId="10" xfId="0" applyFill="1" applyBorder="1" applyAlignment="1" applyProtection="1">
      <alignment horizontal="center"/>
      <protection locked="0" hidden="1"/>
    </xf>
    <xf numFmtId="0" fontId="0" fillId="0" borderId="15" xfId="0" applyFill="1" applyBorder="1" applyAlignment="1" applyProtection="1">
      <alignment horizontal="center"/>
      <protection locked="0" hidden="1"/>
    </xf>
    <xf numFmtId="165" fontId="56" fillId="0" borderId="0" xfId="0" applyNumberFormat="1" applyFont="1" applyBorder="1" applyAlignment="1" applyProtection="1">
      <alignment horizontal="center" wrapText="1"/>
      <protection locked="0"/>
    </xf>
    <xf numFmtId="165" fontId="56" fillId="0" borderId="0" xfId="0" applyNumberFormat="1" applyFont="1" applyAlignment="1" applyProtection="1">
      <alignment horizontal="center" wrapText="1"/>
      <protection locked="0"/>
    </xf>
    <xf numFmtId="0" fontId="59" fillId="0" borderId="0" xfId="0" applyFont="1" applyBorder="1" applyAlignment="1" applyProtection="1">
      <alignment horizontal="center" wrapText="1"/>
    </xf>
    <xf numFmtId="165" fontId="56" fillId="0" borderId="0" xfId="0" applyNumberFormat="1" applyFont="1" applyBorder="1" applyAlignment="1" applyProtection="1">
      <alignment horizontal="center" wrapText="1"/>
    </xf>
    <xf numFmtId="165" fontId="1" fillId="0" borderId="0" xfId="0" applyNumberFormat="1" applyFont="1" applyBorder="1" applyAlignment="1" applyProtection="1">
      <alignment horizontal="left" wrapText="1"/>
    </xf>
    <xf numFmtId="0" fontId="1" fillId="0" borderId="0" xfId="0" applyFont="1" applyBorder="1" applyAlignment="1" applyProtection="1">
      <alignment horizontal="center" wrapText="1"/>
    </xf>
    <xf numFmtId="49" fontId="1" fillId="0" borderId="0" xfId="0" applyNumberFormat="1" applyFont="1" applyBorder="1" applyAlignment="1" applyProtection="1">
      <alignment horizontal="center" wrapText="1"/>
    </xf>
    <xf numFmtId="0" fontId="36" fillId="0" borderId="0" xfId="0" applyFont="1" applyAlignment="1" applyProtection="1">
      <alignment horizontal="center"/>
      <protection locked="0"/>
    </xf>
    <xf numFmtId="0" fontId="31" fillId="0" borderId="0" xfId="0" applyFont="1" applyProtection="1">
      <protection locked="0"/>
    </xf>
    <xf numFmtId="0" fontId="32" fillId="25" borderId="50" xfId="0" applyFont="1" applyFill="1" applyBorder="1" applyAlignment="1" applyProtection="1">
      <alignment wrapText="1"/>
    </xf>
    <xf numFmtId="0" fontId="32" fillId="25" borderId="51" xfId="0" applyFont="1" applyFill="1" applyBorder="1" applyAlignment="1" applyProtection="1">
      <alignment wrapText="1"/>
    </xf>
    <xf numFmtId="0" fontId="55" fillId="29" borderId="44" xfId="0" applyFont="1" applyFill="1" applyBorder="1" applyAlignment="1" applyProtection="1">
      <alignment horizontal="center" wrapText="1"/>
    </xf>
    <xf numFmtId="0" fontId="60" fillId="32" borderId="0" xfId="0" applyFont="1" applyFill="1" applyProtection="1">
      <protection locked="0"/>
    </xf>
    <xf numFmtId="0" fontId="60" fillId="32" borderId="0" xfId="0" applyFont="1" applyFill="1" applyAlignment="1" applyProtection="1">
      <alignment horizontal="center"/>
      <protection locked="0"/>
    </xf>
    <xf numFmtId="0" fontId="60" fillId="32" borderId="0" xfId="0" applyFont="1" applyFill="1" applyAlignment="1" applyProtection="1">
      <alignment horizontal="center" wrapText="1"/>
      <protection locked="0"/>
    </xf>
    <xf numFmtId="0" fontId="44" fillId="0" borderId="26" xfId="0" applyFont="1" applyFill="1" applyBorder="1" applyAlignment="1" applyProtection="1">
      <alignment horizontal="center" wrapText="1"/>
    </xf>
    <xf numFmtId="0" fontId="35" fillId="0" borderId="20" xfId="0" applyFont="1" applyFill="1" applyBorder="1" applyAlignment="1" applyProtection="1">
      <alignment wrapText="1"/>
      <protection locked="0"/>
    </xf>
    <xf numFmtId="0" fontId="42" fillId="26" borderId="15" xfId="0" applyFont="1" applyFill="1" applyBorder="1" applyProtection="1">
      <protection hidden="1"/>
    </xf>
    <xf numFmtId="0" fontId="1" fillId="0" borderId="0" xfId="0" applyFont="1"/>
    <xf numFmtId="0" fontId="39" fillId="0" borderId="31" xfId="0" applyFont="1" applyBorder="1" applyAlignment="1" applyProtection="1">
      <alignment horizontal="center" wrapText="1"/>
      <protection locked="0"/>
    </xf>
    <xf numFmtId="0" fontId="39" fillId="0" borderId="30" xfId="0" applyFont="1" applyBorder="1" applyAlignment="1" applyProtection="1">
      <alignment horizontal="center" wrapText="1"/>
      <protection locked="0"/>
    </xf>
    <xf numFmtId="0" fontId="39" fillId="0" borderId="17" xfId="0" applyFont="1" applyBorder="1" applyAlignment="1" applyProtection="1">
      <alignment horizontal="center" wrapText="1"/>
      <protection locked="0"/>
    </xf>
    <xf numFmtId="0" fontId="39" fillId="0" borderId="57" xfId="0" applyFont="1" applyBorder="1" applyAlignment="1" applyProtection="1">
      <alignment horizontal="center" wrapText="1"/>
      <protection locked="0"/>
    </xf>
    <xf numFmtId="0" fontId="39" fillId="0" borderId="11" xfId="0" applyFont="1" applyBorder="1" applyAlignment="1" applyProtection="1">
      <alignment horizontal="center" wrapText="1"/>
      <protection locked="0"/>
    </xf>
    <xf numFmtId="0" fontId="39" fillId="0" borderId="58" xfId="0" applyFont="1" applyBorder="1" applyAlignment="1" applyProtection="1">
      <alignment horizontal="center" wrapText="1"/>
      <protection locked="0"/>
    </xf>
    <xf numFmtId="0" fontId="43" fillId="0" borderId="66" xfId="0" applyFont="1" applyBorder="1" applyAlignment="1" applyProtection="1">
      <alignment horizontal="center"/>
    </xf>
    <xf numFmtId="0" fontId="43" fillId="0" borderId="41" xfId="0" applyFont="1" applyBorder="1" applyAlignment="1" applyProtection="1">
      <alignment horizontal="center"/>
    </xf>
    <xf numFmtId="0" fontId="43" fillId="0" borderId="66" xfId="0" applyFont="1" applyBorder="1" applyAlignment="1" applyProtection="1">
      <alignment horizontal="center" wrapText="1"/>
    </xf>
    <xf numFmtId="0" fontId="43" fillId="0" borderId="41" xfId="0" applyFont="1" applyBorder="1" applyAlignment="1" applyProtection="1">
      <alignment horizontal="center" wrapText="1"/>
    </xf>
    <xf numFmtId="0" fontId="30" fillId="25" borderId="73" xfId="0" applyFont="1" applyFill="1" applyBorder="1" applyAlignment="1" applyProtection="1">
      <alignment horizontal="center"/>
      <protection locked="0"/>
    </xf>
    <xf numFmtId="0" fontId="30" fillId="25" borderId="24" xfId="0" applyFont="1" applyFill="1" applyBorder="1" applyAlignment="1" applyProtection="1">
      <alignment horizontal="center"/>
      <protection locked="0"/>
    </xf>
    <xf numFmtId="0" fontId="30" fillId="25" borderId="74" xfId="0" applyFont="1" applyFill="1" applyBorder="1" applyAlignment="1" applyProtection="1">
      <alignment horizontal="center"/>
      <protection locked="0"/>
    </xf>
    <xf numFmtId="0" fontId="30" fillId="25" borderId="75" xfId="0" applyFont="1" applyFill="1" applyBorder="1" applyAlignment="1" applyProtection="1">
      <alignment horizontal="center"/>
      <protection locked="0"/>
    </xf>
    <xf numFmtId="0" fontId="57" fillId="27" borderId="64" xfId="0" applyFont="1" applyFill="1" applyBorder="1" applyAlignment="1" applyProtection="1">
      <alignment horizontal="center" wrapText="1"/>
      <protection locked="0"/>
    </xf>
    <xf numFmtId="0" fontId="57" fillId="27" borderId="65" xfId="0" applyFont="1" applyFill="1" applyBorder="1" applyAlignment="1" applyProtection="1">
      <alignment horizontal="center" wrapText="1"/>
      <protection locked="0"/>
    </xf>
    <xf numFmtId="0" fontId="43" fillId="0" borderId="67" xfId="0" applyFont="1" applyBorder="1" applyAlignment="1" applyProtection="1">
      <alignment horizontal="center"/>
    </xf>
    <xf numFmtId="0" fontId="43" fillId="0" borderId="68" xfId="0" applyFont="1" applyBorder="1" applyAlignment="1" applyProtection="1">
      <alignment horizontal="center"/>
    </xf>
    <xf numFmtId="0" fontId="45" fillId="27" borderId="62" xfId="0" applyFont="1" applyFill="1" applyBorder="1" applyAlignment="1" applyProtection="1">
      <alignment horizontal="center" wrapText="1"/>
      <protection locked="0"/>
    </xf>
    <xf numFmtId="0" fontId="45" fillId="27" borderId="63" xfId="0" applyFont="1" applyFill="1" applyBorder="1" applyAlignment="1" applyProtection="1">
      <alignment horizontal="center" wrapText="1"/>
      <protection locked="0"/>
    </xf>
    <xf numFmtId="3" fontId="45" fillId="26" borderId="33" xfId="0" applyNumberFormat="1" applyFont="1" applyFill="1" applyBorder="1" applyAlignment="1" applyProtection="1">
      <alignment horizontal="center" wrapText="1"/>
      <protection locked="0"/>
    </xf>
    <xf numFmtId="3" fontId="45" fillId="26" borderId="34" xfId="0" applyNumberFormat="1" applyFont="1" applyFill="1" applyBorder="1" applyAlignment="1" applyProtection="1">
      <alignment horizontal="center" wrapText="1"/>
      <protection locked="0"/>
    </xf>
    <xf numFmtId="0" fontId="34" fillId="27" borderId="69" xfId="0" applyFont="1" applyFill="1" applyBorder="1" applyAlignment="1" applyProtection="1">
      <alignment horizontal="center" wrapText="1"/>
      <protection locked="0"/>
    </xf>
    <xf numFmtId="0" fontId="34" fillId="27" borderId="35" xfId="0" applyFont="1" applyFill="1" applyBorder="1" applyAlignment="1" applyProtection="1">
      <alignment horizontal="center" wrapText="1"/>
      <protection locked="0"/>
    </xf>
    <xf numFmtId="0" fontId="34" fillId="27" borderId="34" xfId="0" applyFont="1" applyFill="1" applyBorder="1" applyAlignment="1" applyProtection="1">
      <alignment horizontal="center" wrapText="1"/>
      <protection locked="0"/>
    </xf>
    <xf numFmtId="0" fontId="55" fillId="29" borderId="0" xfId="0" applyFont="1" applyFill="1" applyBorder="1" applyAlignment="1" applyProtection="1">
      <alignment horizontal="center" vertical="center" wrapText="1"/>
    </xf>
    <xf numFmtId="0" fontId="55" fillId="29" borderId="37" xfId="0" applyFont="1" applyFill="1" applyBorder="1" applyAlignment="1" applyProtection="1">
      <alignment horizontal="center" vertical="center" wrapText="1"/>
    </xf>
    <xf numFmtId="0" fontId="50" fillId="0" borderId="70" xfId="0" applyFont="1" applyBorder="1" applyAlignment="1" applyProtection="1">
      <alignment horizontal="center" wrapText="1"/>
    </xf>
    <xf numFmtId="0" fontId="50" fillId="0" borderId="71" xfId="0" applyFont="1" applyBorder="1" applyAlignment="1" applyProtection="1">
      <alignment horizontal="center" wrapText="1"/>
    </xf>
    <xf numFmtId="0" fontId="36" fillId="25" borderId="54" xfId="0" applyFont="1" applyFill="1" applyBorder="1" applyAlignment="1" applyProtection="1">
      <alignment horizontal="center" wrapText="1"/>
    </xf>
    <xf numFmtId="0" fontId="36" fillId="25" borderId="50" xfId="0" applyFont="1" applyFill="1" applyBorder="1" applyAlignment="1" applyProtection="1">
      <alignment horizontal="center" wrapText="1"/>
    </xf>
    <xf numFmtId="0" fontId="4" fillId="0" borderId="0" xfId="0" applyFont="1" applyAlignment="1" applyProtection="1">
      <alignment horizontal="center" vertical="center"/>
      <protection locked="0"/>
    </xf>
    <xf numFmtId="0" fontId="1" fillId="0" borderId="72" xfId="0" applyFont="1" applyBorder="1" applyAlignment="1" applyProtection="1">
      <alignment horizontal="center" wrapText="1"/>
      <protection locked="0"/>
    </xf>
    <xf numFmtId="0" fontId="3" fillId="0" borderId="0" xfId="0" applyFont="1" applyAlignment="1" applyProtection="1">
      <alignment horizontal="center"/>
      <protection hidden="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43"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30078</xdr:colOff>
      <xdr:row>0</xdr:row>
      <xdr:rowOff>0</xdr:rowOff>
    </xdr:from>
    <xdr:to>
      <xdr:col>3</xdr:col>
      <xdr:colOff>90797</xdr:colOff>
      <xdr:row>4</xdr:row>
      <xdr:rowOff>30881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1210" y="0"/>
          <a:ext cx="1334061"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123824</xdr:colOff>
      <xdr:row>0</xdr:row>
      <xdr:rowOff>28575</xdr:rowOff>
    </xdr:from>
    <xdr:to>
      <xdr:col>2</xdr:col>
      <xdr:colOff>585756</xdr:colOff>
      <xdr:row>2</xdr:row>
      <xdr:rowOff>55245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4" y="28575"/>
          <a:ext cx="1185832" cy="731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304799</xdr:colOff>
      <xdr:row>0</xdr:row>
      <xdr:rowOff>19050</xdr:rowOff>
    </xdr:from>
    <xdr:to>
      <xdr:col>1</xdr:col>
      <xdr:colOff>1490631</xdr:colOff>
      <xdr:row>0</xdr:row>
      <xdr:rowOff>750570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2974" y="19050"/>
          <a:ext cx="1185832" cy="731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ocuments%20and%20Settings\hminus\Local%20Settings\Temporary%20Internet%20Files\HCC%20Property%20Rating%20New%20and%20RN%20(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ocuments%20and%20Settings\kwashing\Desktop\GFIC\ElmwoodPark_GFIC_IL%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R%20MuniPak%20WIP\PACKAGE%20NEW%20BUSINESS%20-%202013\IL-NEW%20BUSINESS%202013\2003_Countrywide_Rater_-_Mar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wrs01\actuarial\PGU\2007%20Work\Revisions%2012-07\Darwin%20Educators%20Rating%20Sheet%202008-02-05%20USE%20FOR%20NEXT%20RELEASE%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etup\AL%20PEP%20Select.x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ease Notes"/>
      <sheetName val="Checklist"/>
      <sheetName val="Prop Pol 1"/>
      <sheetName val="Detailed Rating"/>
      <sheetName val="Detailed Rating_old"/>
      <sheetName val="RatingTables"/>
      <sheetName val="Final Prop Prem"/>
      <sheetName val="Summary of Coverages"/>
      <sheetName val="EQ - Loss Limit"/>
      <sheetName val="Flood - Loss Adj Factors"/>
      <sheetName val="Bldg Ordinance or Law"/>
      <sheetName val="Property Breakdown"/>
      <sheetName val="KY - Mine S."/>
      <sheetName val="WV - Mine S."/>
      <sheetName val="IN - Mine S."/>
      <sheetName val="IL - Mine S."/>
      <sheetName val="FFIC UW Form"/>
      <sheetName val="Loss Control Trigger"/>
      <sheetName val="Axis Referral Checklist "/>
      <sheetName val="UW Review Form "/>
      <sheetName val="Claims summary"/>
      <sheetName val="Claims Over 10,000"/>
      <sheetName val="Add'l Acct Info"/>
      <sheetName val="Prop  Pol 2"/>
      <sheetName val="Prop  Pol 3 "/>
      <sheetName val="Prop Data Sheet"/>
      <sheetName val="Notes for Workbook"/>
      <sheetName val="Peerless Optional Rating"/>
      <sheetName val="Location Prem"/>
      <sheetName val="Golf Course Extension"/>
      <sheetName val="Golf Limit Increases"/>
      <sheetName val="Golf Course Wind-Hail"/>
      <sheetName val="Sheet3"/>
      <sheetName val="Aurora Lite"/>
      <sheetName val="Axis  Referral Form"/>
      <sheetName val="Axis Referral Data Fields"/>
      <sheetName val="GL "/>
      <sheetName val="GL-OCP"/>
      <sheetName val="PO"/>
      <sheetName val="LawInfo"/>
      <sheetName val="PO Info"/>
      <sheetName val="EPLI Info"/>
      <sheetName val="EPLI"/>
      <sheetName val="Law"/>
      <sheetName val="UMB"/>
      <sheetName val="Terr for Clar &amp; GR AM"/>
      <sheetName val="Terr Peerless"/>
      <sheetName val="Nationwide Umb  "/>
      <sheetName val="New York Umb"/>
      <sheetName val="Prem Summary"/>
      <sheetName val="Composite Rating "/>
      <sheetName val="Budget"/>
      <sheetName val="ITV SPOTCHECK "/>
      <sheetName val="Property Over 5 Million"/>
      <sheetName val="MVR Analysis"/>
      <sheetName val="Inland Marine"/>
      <sheetName val="Phy Dam"/>
      <sheetName val="Peerless Binder"/>
      <sheetName val="AXIS Locations"/>
      <sheetName val="Binder for FFIC"/>
      <sheetName val="Binder Confirmation"/>
      <sheetName val="Categories"/>
      <sheetName val="Axis Data Sheet"/>
      <sheetName val="PE Access Data"/>
      <sheetName val="Broker Codes"/>
      <sheetName val="Reins. Information"/>
      <sheetName val="Referral Form"/>
      <sheetName val="Sched. Rating Prop"/>
      <sheetName val="Sched. Rating Prop - NY"/>
      <sheetName val="Sched. Rating Auto "/>
      <sheetName val="Sched. Rating Auto - NY"/>
      <sheetName val="Sched. Rating GL"/>
      <sheetName val="Sched. Rating GL - NY"/>
      <sheetName val="Sched. Rating LE"/>
      <sheetName val="Sched. Rating LE -NY"/>
      <sheetName val="Sched. Rating PO"/>
      <sheetName val="Sched. Rating PO - NY"/>
      <sheetName val="Sched. Rating EPL"/>
      <sheetName val="Sched. Rating EPL - NY"/>
      <sheetName val=" Claims List"/>
      <sheetName val="ITV Schedule (fac)"/>
      <sheetName val="TIV Breakdown"/>
    </sheetNames>
    <sheetDataSet>
      <sheetData sheetId="0" refreshError="1"/>
      <sheetData sheetId="1" refreshError="1"/>
      <sheetData sheetId="2" refreshError="1"/>
      <sheetData sheetId="3" refreshError="1"/>
      <sheetData sheetId="4" refreshError="1"/>
      <sheetData sheetId="5" refreshError="1">
        <row r="4">
          <cell r="E4">
            <v>0</v>
          </cell>
          <cell r="F4">
            <v>250</v>
          </cell>
        </row>
        <row r="5">
          <cell r="E5">
            <v>5000001</v>
          </cell>
          <cell r="F5">
            <v>500</v>
          </cell>
          <cell r="I5" t="str">
            <v>FR</v>
          </cell>
          <cell r="J5">
            <v>0.05</v>
          </cell>
          <cell r="K5">
            <v>0.06</v>
          </cell>
          <cell r="L5" t="str">
            <v>refer</v>
          </cell>
          <cell r="N5">
            <v>1</v>
          </cell>
          <cell r="O5">
            <v>14.7</v>
          </cell>
        </row>
        <row r="6">
          <cell r="E6">
            <v>25000001</v>
          </cell>
          <cell r="F6">
            <v>650</v>
          </cell>
          <cell r="I6" t="str">
            <v>MFR</v>
          </cell>
          <cell r="J6">
            <v>6.5000000000000002E-2</v>
          </cell>
          <cell r="K6">
            <v>7.4999999999999997E-2</v>
          </cell>
          <cell r="L6" t="str">
            <v>refer</v>
          </cell>
          <cell r="N6">
            <v>2</v>
          </cell>
          <cell r="O6">
            <v>20.399999999999999</v>
          </cell>
        </row>
        <row r="7">
          <cell r="E7">
            <v>50000001</v>
          </cell>
          <cell r="F7" t="str">
            <v>Refer</v>
          </cell>
          <cell r="I7" t="str">
            <v>MNC</v>
          </cell>
          <cell r="J7">
            <v>7.0000000000000007E-2</v>
          </cell>
          <cell r="K7">
            <v>0.09</v>
          </cell>
          <cell r="L7" t="str">
            <v>refer</v>
          </cell>
          <cell r="N7">
            <v>3</v>
          </cell>
          <cell r="O7">
            <v>23.7</v>
          </cell>
        </row>
        <row r="8">
          <cell r="I8" t="str">
            <v>JM</v>
          </cell>
          <cell r="J8">
            <v>0.15</v>
          </cell>
          <cell r="K8">
            <v>0.2</v>
          </cell>
          <cell r="L8" t="str">
            <v>refer</v>
          </cell>
          <cell r="N8">
            <v>4</v>
          </cell>
          <cell r="O8">
            <v>26.4</v>
          </cell>
        </row>
        <row r="9">
          <cell r="I9" t="str">
            <v>NC</v>
          </cell>
          <cell r="J9">
            <v>0.12</v>
          </cell>
          <cell r="K9">
            <v>0.15</v>
          </cell>
          <cell r="L9" t="str">
            <v>refer</v>
          </cell>
          <cell r="N9">
            <v>5</v>
          </cell>
          <cell r="O9">
            <v>28.8</v>
          </cell>
        </row>
        <row r="10">
          <cell r="I10" t="str">
            <v>F</v>
          </cell>
          <cell r="J10">
            <v>0.35</v>
          </cell>
          <cell r="K10">
            <v>0.4</v>
          </cell>
          <cell r="L10" t="str">
            <v>refer</v>
          </cell>
          <cell r="N10">
            <v>6</v>
          </cell>
          <cell r="O10">
            <v>31.1</v>
          </cell>
        </row>
        <row r="11">
          <cell r="N11">
            <v>7</v>
          </cell>
          <cell r="O11">
            <v>33.299999999999997</v>
          </cell>
        </row>
        <row r="12">
          <cell r="N12">
            <v>8</v>
          </cell>
          <cell r="O12">
            <v>35.4</v>
          </cell>
        </row>
        <row r="13">
          <cell r="N13">
            <v>9</v>
          </cell>
          <cell r="O13">
            <v>37.4</v>
          </cell>
        </row>
        <row r="14">
          <cell r="E14">
            <v>500</v>
          </cell>
          <cell r="F14">
            <v>1.05</v>
          </cell>
          <cell r="I14" t="str">
            <v>FR</v>
          </cell>
          <cell r="J14">
            <v>6.5000000000000002E-2</v>
          </cell>
          <cell r="K14">
            <v>7.0000000000000007E-2</v>
          </cell>
          <cell r="L14" t="str">
            <v>N/A</v>
          </cell>
          <cell r="N14">
            <v>10</v>
          </cell>
          <cell r="O14">
            <v>39.299999999999997</v>
          </cell>
        </row>
        <row r="15">
          <cell r="E15">
            <v>1000</v>
          </cell>
          <cell r="F15">
            <v>1</v>
          </cell>
          <cell r="I15" t="str">
            <v>MFR</v>
          </cell>
          <cell r="J15">
            <v>0.08</v>
          </cell>
          <cell r="K15">
            <v>0.1</v>
          </cell>
          <cell r="L15" t="str">
            <v>N/A</v>
          </cell>
          <cell r="N15">
            <v>11</v>
          </cell>
          <cell r="O15">
            <v>40</v>
          </cell>
        </row>
        <row r="16">
          <cell r="E16">
            <v>2500</v>
          </cell>
          <cell r="F16">
            <v>0.9</v>
          </cell>
          <cell r="I16" t="str">
            <v>MNC</v>
          </cell>
          <cell r="J16">
            <v>0.1</v>
          </cell>
          <cell r="K16">
            <v>0.12</v>
          </cell>
          <cell r="L16" t="str">
            <v>N/A</v>
          </cell>
          <cell r="N16">
            <v>12</v>
          </cell>
          <cell r="O16">
            <v>40.700000000000003</v>
          </cell>
        </row>
        <row r="17">
          <cell r="E17">
            <v>3500</v>
          </cell>
          <cell r="F17">
            <v>0.85</v>
          </cell>
          <cell r="I17" t="str">
            <v>JM</v>
          </cell>
          <cell r="J17" t="str">
            <v>N/A</v>
          </cell>
          <cell r="K17" t="str">
            <v>N/A</v>
          </cell>
          <cell r="L17" t="str">
            <v>N/A</v>
          </cell>
          <cell r="N17">
            <v>13</v>
          </cell>
          <cell r="O17">
            <v>41.5</v>
          </cell>
        </row>
        <row r="18">
          <cell r="E18">
            <v>5000</v>
          </cell>
          <cell r="F18">
            <v>0.8</v>
          </cell>
          <cell r="I18" t="str">
            <v>NC</v>
          </cell>
          <cell r="J18">
            <v>0.15</v>
          </cell>
          <cell r="K18">
            <v>0.18</v>
          </cell>
          <cell r="L18" t="str">
            <v>N/A</v>
          </cell>
          <cell r="N18">
            <v>14</v>
          </cell>
          <cell r="O18">
            <v>42.2</v>
          </cell>
        </row>
        <row r="19">
          <cell r="B19">
            <v>25000</v>
          </cell>
          <cell r="C19">
            <v>0.02</v>
          </cell>
          <cell r="E19">
            <v>7500</v>
          </cell>
          <cell r="F19">
            <v>0.75</v>
          </cell>
          <cell r="I19" t="str">
            <v>F</v>
          </cell>
          <cell r="J19" t="str">
            <v>N/A</v>
          </cell>
          <cell r="K19" t="str">
            <v>N/A</v>
          </cell>
          <cell r="L19" t="str">
            <v>N/A</v>
          </cell>
          <cell r="N19">
            <v>15</v>
          </cell>
          <cell r="O19">
            <v>42.9</v>
          </cell>
        </row>
        <row r="20">
          <cell r="B20">
            <v>50000</v>
          </cell>
          <cell r="C20">
            <v>1.4999999999999999E-2</v>
          </cell>
          <cell r="E20">
            <v>10000</v>
          </cell>
          <cell r="F20">
            <v>0.7</v>
          </cell>
          <cell r="N20">
            <v>16</v>
          </cell>
          <cell r="O20">
            <v>44</v>
          </cell>
        </row>
        <row r="21">
          <cell r="B21">
            <v>100000</v>
          </cell>
          <cell r="C21">
            <v>0.01</v>
          </cell>
          <cell r="E21">
            <v>15000</v>
          </cell>
          <cell r="F21">
            <v>0.68</v>
          </cell>
          <cell r="N21">
            <v>17</v>
          </cell>
          <cell r="O21">
            <v>45.2</v>
          </cell>
        </row>
        <row r="22">
          <cell r="E22">
            <v>25000</v>
          </cell>
          <cell r="F22">
            <v>0.65</v>
          </cell>
          <cell r="N22">
            <v>18</v>
          </cell>
          <cell r="O22">
            <v>46.4</v>
          </cell>
        </row>
        <row r="23">
          <cell r="E23">
            <v>50000</v>
          </cell>
          <cell r="F23">
            <v>0.6</v>
          </cell>
          <cell r="N23">
            <v>19</v>
          </cell>
          <cell r="O23">
            <v>47.5</v>
          </cell>
        </row>
        <row r="24">
          <cell r="N24">
            <v>20</v>
          </cell>
          <cell r="O24">
            <v>48.7</v>
          </cell>
        </row>
        <row r="25">
          <cell r="I25">
            <v>3</v>
          </cell>
          <cell r="J25">
            <v>1.85</v>
          </cell>
          <cell r="N25">
            <v>21</v>
          </cell>
          <cell r="O25">
            <v>49.7</v>
          </cell>
        </row>
        <row r="26">
          <cell r="I26">
            <v>4</v>
          </cell>
          <cell r="J26">
            <v>1.5</v>
          </cell>
          <cell r="N26">
            <v>22</v>
          </cell>
          <cell r="O26">
            <v>50.6</v>
          </cell>
        </row>
        <row r="27">
          <cell r="I27">
            <v>6</v>
          </cell>
          <cell r="J27">
            <v>1.1499999999999999</v>
          </cell>
          <cell r="N27">
            <v>23</v>
          </cell>
          <cell r="O27">
            <v>51.6</v>
          </cell>
        </row>
        <row r="28">
          <cell r="I28">
            <v>9</v>
          </cell>
          <cell r="J28">
            <v>0.9</v>
          </cell>
          <cell r="N28">
            <v>24</v>
          </cell>
          <cell r="O28">
            <v>52.6</v>
          </cell>
        </row>
        <row r="29">
          <cell r="I29">
            <v>12</v>
          </cell>
          <cell r="J29">
            <v>0.75</v>
          </cell>
          <cell r="N29">
            <v>25</v>
          </cell>
          <cell r="O29">
            <v>53.5</v>
          </cell>
        </row>
        <row r="30">
          <cell r="B30">
            <v>0</v>
          </cell>
          <cell r="C30" t="str">
            <v>.45 to .35</v>
          </cell>
          <cell r="D30">
            <v>45</v>
          </cell>
          <cell r="E30">
            <v>35</v>
          </cell>
          <cell r="N30">
            <v>26</v>
          </cell>
          <cell r="O30">
            <v>54.5</v>
          </cell>
        </row>
        <row r="31">
          <cell r="B31">
            <v>6</v>
          </cell>
          <cell r="C31" t="str">
            <v>.55 to .45</v>
          </cell>
          <cell r="D31">
            <v>55</v>
          </cell>
          <cell r="E31">
            <v>45</v>
          </cell>
          <cell r="N31">
            <v>27</v>
          </cell>
          <cell r="O31">
            <v>55.5</v>
          </cell>
        </row>
        <row r="32">
          <cell r="B32">
            <v>11</v>
          </cell>
          <cell r="C32" t="str">
            <v>.65 to .55</v>
          </cell>
          <cell r="D32">
            <v>65</v>
          </cell>
          <cell r="E32">
            <v>55</v>
          </cell>
          <cell r="N32">
            <v>28</v>
          </cell>
          <cell r="O32">
            <v>56.5</v>
          </cell>
        </row>
        <row r="33">
          <cell r="B33">
            <v>15</v>
          </cell>
          <cell r="C33" t="str">
            <v>.70 to .60</v>
          </cell>
          <cell r="D33">
            <v>70</v>
          </cell>
          <cell r="E33">
            <v>60</v>
          </cell>
          <cell r="N33">
            <v>29</v>
          </cell>
          <cell r="O33">
            <v>57.4</v>
          </cell>
        </row>
        <row r="34">
          <cell r="B34">
            <v>21</v>
          </cell>
          <cell r="C34" t="str">
            <v>.75 to .65</v>
          </cell>
          <cell r="D34">
            <v>75</v>
          </cell>
          <cell r="E34">
            <v>65</v>
          </cell>
          <cell r="N34">
            <v>30</v>
          </cell>
          <cell r="O34">
            <v>58.4</v>
          </cell>
        </row>
        <row r="35">
          <cell r="B35">
            <v>26</v>
          </cell>
          <cell r="C35" t="str">
            <v>.77 to .67</v>
          </cell>
          <cell r="D35">
            <v>77</v>
          </cell>
          <cell r="E35">
            <v>67</v>
          </cell>
          <cell r="N35">
            <v>31</v>
          </cell>
          <cell r="O35">
            <v>59.3</v>
          </cell>
        </row>
        <row r="36">
          <cell r="B36">
            <v>31</v>
          </cell>
          <cell r="C36" t="str">
            <v>.79 to .69</v>
          </cell>
          <cell r="D36">
            <v>79</v>
          </cell>
          <cell r="E36">
            <v>69</v>
          </cell>
          <cell r="N36">
            <v>32</v>
          </cell>
          <cell r="O36">
            <v>60.1</v>
          </cell>
        </row>
        <row r="37">
          <cell r="B37">
            <v>33.340000000000003</v>
          </cell>
          <cell r="C37" t="str">
            <v>.80 to .70</v>
          </cell>
          <cell r="D37">
            <v>80</v>
          </cell>
          <cell r="E37">
            <v>70</v>
          </cell>
          <cell r="N37">
            <v>33</v>
          </cell>
          <cell r="O37">
            <v>61</v>
          </cell>
        </row>
        <row r="38">
          <cell r="B38">
            <v>36</v>
          </cell>
          <cell r="C38" t="str">
            <v>.81 to .72</v>
          </cell>
          <cell r="D38">
            <v>81</v>
          </cell>
          <cell r="E38">
            <v>72</v>
          </cell>
          <cell r="N38">
            <v>34</v>
          </cell>
          <cell r="O38">
            <v>61.8</v>
          </cell>
        </row>
        <row r="39">
          <cell r="B39">
            <v>41</v>
          </cell>
          <cell r="C39" t="str">
            <v>.83 to .74</v>
          </cell>
          <cell r="D39">
            <v>83</v>
          </cell>
          <cell r="E39">
            <v>74</v>
          </cell>
          <cell r="N39">
            <v>35</v>
          </cell>
          <cell r="O39">
            <v>62.7</v>
          </cell>
        </row>
        <row r="40">
          <cell r="B40">
            <v>46</v>
          </cell>
          <cell r="C40" t="str">
            <v>.85 to .76</v>
          </cell>
          <cell r="D40">
            <v>85</v>
          </cell>
          <cell r="E40">
            <v>76</v>
          </cell>
          <cell r="N40">
            <v>36</v>
          </cell>
          <cell r="O40">
            <v>63.6</v>
          </cell>
        </row>
        <row r="41">
          <cell r="B41">
            <v>51</v>
          </cell>
          <cell r="C41" t="str">
            <v>.86 to .78</v>
          </cell>
          <cell r="D41">
            <v>86</v>
          </cell>
          <cell r="E41">
            <v>78</v>
          </cell>
          <cell r="N41">
            <v>37</v>
          </cell>
          <cell r="O41">
            <v>64.400000000000006</v>
          </cell>
        </row>
        <row r="42">
          <cell r="B42">
            <v>56</v>
          </cell>
          <cell r="C42" t="str">
            <v>.88 to .80</v>
          </cell>
          <cell r="D42">
            <v>88</v>
          </cell>
          <cell r="E42">
            <v>80</v>
          </cell>
          <cell r="N42">
            <v>38</v>
          </cell>
          <cell r="O42">
            <v>65.3</v>
          </cell>
        </row>
        <row r="43">
          <cell r="B43">
            <v>61</v>
          </cell>
          <cell r="C43" t="str">
            <v>.885 to .82</v>
          </cell>
          <cell r="D43">
            <v>885</v>
          </cell>
          <cell r="E43">
            <v>82</v>
          </cell>
          <cell r="N43">
            <v>39</v>
          </cell>
          <cell r="O43">
            <v>66.099999999999994</v>
          </cell>
        </row>
        <row r="44">
          <cell r="B44">
            <v>66</v>
          </cell>
          <cell r="C44" t="str">
            <v>.89 to .84</v>
          </cell>
          <cell r="D44">
            <v>89</v>
          </cell>
          <cell r="E44">
            <v>84</v>
          </cell>
          <cell r="N44">
            <v>40</v>
          </cell>
          <cell r="O44">
            <v>67</v>
          </cell>
        </row>
        <row r="45">
          <cell r="B45">
            <v>66.680000000000007</v>
          </cell>
          <cell r="C45" t="str">
            <v>.90 to .86</v>
          </cell>
          <cell r="D45">
            <v>90</v>
          </cell>
          <cell r="E45">
            <v>86</v>
          </cell>
          <cell r="N45">
            <v>41</v>
          </cell>
          <cell r="O45">
            <v>67.7</v>
          </cell>
        </row>
        <row r="46">
          <cell r="B46">
            <v>71</v>
          </cell>
          <cell r="C46" t="str">
            <v>.91 to .88</v>
          </cell>
          <cell r="D46">
            <v>91</v>
          </cell>
          <cell r="E46">
            <v>88</v>
          </cell>
          <cell r="N46">
            <v>42</v>
          </cell>
          <cell r="O46">
            <v>68.3</v>
          </cell>
        </row>
        <row r="47">
          <cell r="B47">
            <v>76</v>
          </cell>
          <cell r="C47" t="str">
            <v>.925 to .91</v>
          </cell>
          <cell r="D47">
            <v>925</v>
          </cell>
          <cell r="E47">
            <v>91</v>
          </cell>
          <cell r="N47">
            <v>43</v>
          </cell>
          <cell r="O47">
            <v>69</v>
          </cell>
        </row>
        <row r="48">
          <cell r="B48">
            <v>81</v>
          </cell>
          <cell r="C48" t="str">
            <v>.95 to .925</v>
          </cell>
          <cell r="D48">
            <v>95</v>
          </cell>
          <cell r="E48">
            <v>925</v>
          </cell>
          <cell r="N48">
            <v>44</v>
          </cell>
          <cell r="O48">
            <v>69.599999999999994</v>
          </cell>
        </row>
        <row r="49">
          <cell r="B49">
            <v>86</v>
          </cell>
          <cell r="C49" t="str">
            <v>.96 to .95</v>
          </cell>
          <cell r="D49">
            <v>96</v>
          </cell>
          <cell r="E49">
            <v>95</v>
          </cell>
          <cell r="N49">
            <v>45</v>
          </cell>
          <cell r="O49">
            <v>70.3</v>
          </cell>
        </row>
        <row r="50">
          <cell r="B50">
            <v>91</v>
          </cell>
          <cell r="C50" t="str">
            <v>.98 to .975</v>
          </cell>
          <cell r="D50">
            <v>98</v>
          </cell>
          <cell r="E50">
            <v>975</v>
          </cell>
          <cell r="N50">
            <v>46</v>
          </cell>
          <cell r="O50">
            <v>71</v>
          </cell>
        </row>
        <row r="51">
          <cell r="B51">
            <v>96</v>
          </cell>
          <cell r="C51">
            <v>1</v>
          </cell>
          <cell r="D51">
            <v>1</v>
          </cell>
          <cell r="E51">
            <v>1</v>
          </cell>
          <cell r="N51">
            <v>47</v>
          </cell>
          <cell r="O51">
            <v>71.599999999999994</v>
          </cell>
        </row>
        <row r="52">
          <cell r="N52">
            <v>48</v>
          </cell>
          <cell r="O52">
            <v>72.3</v>
          </cell>
        </row>
        <row r="53">
          <cell r="N53">
            <v>49</v>
          </cell>
          <cell r="O53">
            <v>72.900000000000006</v>
          </cell>
        </row>
        <row r="54">
          <cell r="N54">
            <v>50</v>
          </cell>
          <cell r="O54">
            <v>73.599999999999994</v>
          </cell>
        </row>
        <row r="55">
          <cell r="N55">
            <v>51</v>
          </cell>
          <cell r="O55">
            <v>74.3</v>
          </cell>
        </row>
        <row r="56">
          <cell r="N56">
            <v>52</v>
          </cell>
          <cell r="O56">
            <v>74.900000000000006</v>
          </cell>
        </row>
        <row r="57">
          <cell r="N57">
            <v>53</v>
          </cell>
          <cell r="O57">
            <v>75.599999999999994</v>
          </cell>
        </row>
        <row r="58">
          <cell r="N58">
            <v>54</v>
          </cell>
          <cell r="O58">
            <v>76.3</v>
          </cell>
        </row>
        <row r="59">
          <cell r="N59">
            <v>55</v>
          </cell>
          <cell r="O59">
            <v>76.900000000000006</v>
          </cell>
        </row>
        <row r="60">
          <cell r="N60">
            <v>56</v>
          </cell>
          <cell r="O60">
            <v>77.599999999999994</v>
          </cell>
        </row>
        <row r="61">
          <cell r="N61">
            <v>57</v>
          </cell>
          <cell r="O61">
            <v>78.3</v>
          </cell>
        </row>
        <row r="62">
          <cell r="N62">
            <v>58</v>
          </cell>
          <cell r="O62">
            <v>79</v>
          </cell>
        </row>
        <row r="63">
          <cell r="N63">
            <v>59</v>
          </cell>
          <cell r="O63">
            <v>79.599999999999994</v>
          </cell>
        </row>
        <row r="64">
          <cell r="N64">
            <v>60</v>
          </cell>
          <cell r="O64">
            <v>80.3</v>
          </cell>
        </row>
        <row r="65">
          <cell r="N65">
            <v>61</v>
          </cell>
          <cell r="O65">
            <v>80.900000000000006</v>
          </cell>
        </row>
        <row r="66">
          <cell r="N66">
            <v>62</v>
          </cell>
          <cell r="O66">
            <v>81.5</v>
          </cell>
        </row>
        <row r="67">
          <cell r="N67">
            <v>63</v>
          </cell>
          <cell r="O67">
            <v>82</v>
          </cell>
        </row>
        <row r="68">
          <cell r="N68">
            <v>64</v>
          </cell>
          <cell r="O68">
            <v>82.7</v>
          </cell>
        </row>
        <row r="69">
          <cell r="N69">
            <v>65</v>
          </cell>
          <cell r="O69">
            <v>83.2</v>
          </cell>
        </row>
        <row r="70">
          <cell r="N70">
            <v>66</v>
          </cell>
          <cell r="O70">
            <v>83.8</v>
          </cell>
        </row>
        <row r="71">
          <cell r="N71">
            <v>67</v>
          </cell>
          <cell r="O71">
            <v>84.4</v>
          </cell>
        </row>
        <row r="72">
          <cell r="N72">
            <v>68</v>
          </cell>
          <cell r="O72">
            <v>85</v>
          </cell>
        </row>
        <row r="73">
          <cell r="N73">
            <v>69</v>
          </cell>
          <cell r="O73">
            <v>85.6</v>
          </cell>
        </row>
        <row r="74">
          <cell r="N74">
            <v>70</v>
          </cell>
          <cell r="O74">
            <v>86.2</v>
          </cell>
        </row>
        <row r="75">
          <cell r="N75">
            <v>71</v>
          </cell>
          <cell r="O75">
            <v>86.7</v>
          </cell>
        </row>
        <row r="76">
          <cell r="N76">
            <v>72</v>
          </cell>
          <cell r="O76">
            <v>87.2</v>
          </cell>
        </row>
        <row r="77">
          <cell r="N77">
            <v>73</v>
          </cell>
          <cell r="O77">
            <v>87.8</v>
          </cell>
        </row>
        <row r="78">
          <cell r="N78">
            <v>74</v>
          </cell>
          <cell r="O78">
            <v>88.3</v>
          </cell>
        </row>
        <row r="79">
          <cell r="N79">
            <v>75</v>
          </cell>
          <cell r="O79">
            <v>88.8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Property CW"/>
    </sheetNames>
    <sheetDataSet>
      <sheetData sheetId="0"/>
      <sheetData sheetId="1">
        <row r="53">
          <cell r="B53">
            <v>1</v>
          </cell>
          <cell r="C53">
            <v>2</v>
          </cell>
        </row>
        <row r="54">
          <cell r="B54">
            <v>7</v>
          </cell>
          <cell r="C54">
            <v>3</v>
          </cell>
        </row>
        <row r="55">
          <cell r="B55">
            <v>9</v>
          </cell>
          <cell r="C55">
            <v>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 Limit Referrals"/>
      <sheetName val="Law Messages"/>
      <sheetName val="Law Common Factors"/>
      <sheetName val="Law KY TAX Tab"/>
      <sheetName val="Law Taxes by Zip Code"/>
      <sheetName val="Law E&amp;O Rates"/>
      <sheetName val="Crisis Management (5)"/>
      <sheetName val="Law Matrix"/>
      <sheetName val="Law Rating Example"/>
      <sheetName val="Law Zip Codes"/>
      <sheetName val="Law Expiring Rates"/>
      <sheetName val="Limit Referrals"/>
      <sheetName val="New SSD Rates"/>
      <sheetName val="KY TAX Tab"/>
      <sheetName val="Taxes by Zip Code"/>
      <sheetName val="Common Factors"/>
      <sheetName val="E&amp;O Rates"/>
      <sheetName val="EPL Rates"/>
      <sheetName val="SSD Check"/>
      <sheetName val="Zip Codes"/>
      <sheetName val="Matrix"/>
      <sheetName val="Messages"/>
      <sheetName val="Manual"/>
      <sheetName val="CheckList"/>
      <sheetName val="UW Form"/>
      <sheetName val="ClaimsSummary"/>
      <sheetName val="Claims Over 10,000"/>
      <sheetName val="Other Claims Charts"/>
      <sheetName val="SIR Loss Analysis"/>
      <sheetName val="PropertyWorksheet"/>
      <sheetName val="PropertyEnhancements"/>
      <sheetName val="Property_Enhancements"/>
      <sheetName val="InlandMarine"/>
      <sheetName val="PropertySummary"/>
      <sheetName val="PropertyRates"/>
      <sheetName val="ReinsuranceWorksheet"/>
      <sheetName val="CrimeSummary"/>
      <sheetName val="Budget"/>
      <sheetName val="GL_Summary"/>
      <sheetName val="GLSummary"/>
      <sheetName val="LawRating"/>
      <sheetName val="POLRating"/>
      <sheetName val="GLRates"/>
      <sheetName val="LAWSummary"/>
      <sheetName val="EPLSummary"/>
      <sheetName val="POLSummary"/>
      <sheetName val="AutoWorksheet"/>
      <sheetName val="AutoRates"/>
      <sheetName val="AutoOptional"/>
      <sheetName val="AutoSummary"/>
      <sheetName val="Admin"/>
      <sheetName val="ProfessionalRates"/>
      <sheetName val="AutoISOSummary"/>
      <sheetName val="UmbrellaSummary"/>
      <sheetName val="PremiumSummary"/>
      <sheetName val="Invoice"/>
      <sheetName val="DataExtract"/>
      <sheetName val="PropertySchedRating-NY"/>
      <sheetName val="PropertySchedRating"/>
      <sheetName val="CrimeSchedRating"/>
      <sheetName val="AutoSchedRating-LIA-NY"/>
      <sheetName val="AutoSchedRating-PD-NY"/>
      <sheetName val="GLSchedRating"/>
      <sheetName val="LawSchedRating"/>
      <sheetName val="PolSchedRating"/>
      <sheetName val="EplSchedRating"/>
      <sheetName val="AutoSchedRating-LIA"/>
      <sheetName val="AutoSchedRating-PD"/>
      <sheetName val="GLSchedRating-NY"/>
      <sheetName val="LawSchedRating-NY"/>
      <sheetName val="UmbSchedRating-NY"/>
      <sheetName val="PolSchedRating-NY"/>
      <sheetName val="EPLSchedRating-NY"/>
      <sheetName val="UmbSchedRating"/>
      <sheetName val="BordereauFields"/>
      <sheetName val="RTGW"/>
      <sheetName val="DataFields"/>
      <sheetName val="Release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ng"/>
      <sheetName val="Common Factors"/>
      <sheetName val="Messages"/>
      <sheetName val="E&amp;O Rates"/>
      <sheetName val="EPL Rates"/>
      <sheetName val="E&amp;O Expiring Cov"/>
      <sheetName val="EPL Expiring Cov"/>
      <sheetName val="Zip Codes"/>
      <sheetName val="Changes"/>
      <sheetName val="Matrix"/>
      <sheetName val="Manual"/>
    </sheetNames>
    <sheetDataSet>
      <sheetData sheetId="0">
        <row r="34">
          <cell r="J34">
            <v>2000000</v>
          </cell>
        </row>
        <row r="52">
          <cell r="J52">
            <v>5000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EP2_DATA"/>
      <sheetName val="PEP II Summary"/>
      <sheetName val="Property"/>
      <sheetName val="Prop Ext Charge"/>
      <sheetName val="Property Schedule"/>
      <sheetName val="GL"/>
      <sheetName val="Law"/>
      <sheetName val="Law Exp Rate"/>
      <sheetName val="PO"/>
      <sheetName val="EPLI"/>
      <sheetName val="PO &amp; EPLI Rates"/>
      <sheetName val="Property Rates"/>
      <sheetName val="Law Rates"/>
      <sheetName val="GL Rat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ow r="21">
          <cell r="A21">
            <v>1</v>
          </cell>
          <cell r="B21">
            <v>2.1000000000000001E-2</v>
          </cell>
          <cell r="C21">
            <v>2.9000000000000001E-2</v>
          </cell>
          <cell r="D21">
            <v>4.2999999999999997E-2</v>
          </cell>
        </row>
        <row r="22">
          <cell r="A22">
            <v>2</v>
          </cell>
          <cell r="B22">
            <v>2.1000000000000001E-2</v>
          </cell>
          <cell r="C22">
            <v>2.9000000000000001E-2</v>
          </cell>
          <cell r="D22">
            <v>4.2999999999999997E-2</v>
          </cell>
        </row>
        <row r="23">
          <cell r="A23">
            <v>3</v>
          </cell>
          <cell r="B23">
            <v>7.0000000000000001E-3</v>
          </cell>
          <cell r="C23">
            <v>8.9999999999999993E-3</v>
          </cell>
          <cell r="D23">
            <v>1.4E-2</v>
          </cell>
        </row>
        <row r="24">
          <cell r="A24">
            <v>4</v>
          </cell>
          <cell r="B24">
            <v>7.0000000000000001E-3</v>
          </cell>
          <cell r="C24">
            <v>8.9999999999999993E-3</v>
          </cell>
          <cell r="D24">
            <v>1.4E-2</v>
          </cell>
        </row>
        <row r="25">
          <cell r="A25">
            <v>5</v>
          </cell>
          <cell r="B25">
            <v>5.0000000000000001E-3</v>
          </cell>
          <cell r="C25">
            <v>7.0000000000000001E-3</v>
          </cell>
          <cell r="D25">
            <v>0.01</v>
          </cell>
        </row>
        <row r="26">
          <cell r="A26">
            <v>6</v>
          </cell>
          <cell r="B26">
            <v>5.0000000000000001E-3</v>
          </cell>
          <cell r="C26">
            <v>7.0000000000000001E-3</v>
          </cell>
          <cell r="D26">
            <v>0.01</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Y521"/>
  <sheetViews>
    <sheetView tabSelected="1" zoomScale="95" zoomScaleNormal="100" workbookViewId="0">
      <pane xSplit="10" ySplit="11" topLeftCell="K12" activePane="bottomRight" state="frozen"/>
      <selection pane="topRight" activeCell="J1" sqref="J1"/>
      <selection pane="bottomLeft" activeCell="A12" sqref="A12"/>
      <selection pane="bottomRight" activeCell="K12" sqref="K12"/>
    </sheetView>
  </sheetViews>
  <sheetFormatPr defaultColWidth="12.42578125" defaultRowHeight="12.75" x14ac:dyDescent="0.2"/>
  <cols>
    <col min="1" max="1" width="6.42578125" style="74" customWidth="1"/>
    <col min="2" max="2" width="9.5703125" style="73" customWidth="1"/>
    <col min="3" max="3" width="9.42578125" style="73" customWidth="1"/>
    <col min="4" max="4" width="26.42578125" style="74" customWidth="1"/>
    <col min="5" max="5" width="15.28515625" style="74" customWidth="1"/>
    <col min="6" max="6" width="14" style="74" customWidth="1"/>
    <col min="7" max="7" width="21" style="73" customWidth="1"/>
    <col min="8" max="8" width="11.85546875" style="73" bestFit="1" customWidth="1"/>
    <col min="9" max="9" width="13" style="78" customWidth="1"/>
    <col min="10" max="10" width="14.28515625" style="78" customWidth="1"/>
    <col min="11" max="11" width="14.140625" style="78" customWidth="1"/>
    <col min="12" max="12" width="24.7109375" style="73" bestFit="1" customWidth="1"/>
    <col min="13" max="16" width="9.7109375" style="73" customWidth="1"/>
    <col min="17" max="17" width="10" style="73" customWidth="1"/>
    <col min="18" max="18" width="10.5703125" style="73" bestFit="1" customWidth="1"/>
    <col min="19" max="22" width="10.85546875" style="74" customWidth="1"/>
    <col min="23" max="23" width="17.140625" style="74" customWidth="1"/>
    <col min="24" max="16384" width="12.42578125" style="74"/>
  </cols>
  <sheetData>
    <row r="1" spans="1:25" ht="24.75" customHeight="1" x14ac:dyDescent="0.2">
      <c r="A1" s="92"/>
      <c r="B1" s="92"/>
      <c r="C1" s="82"/>
      <c r="D1" s="82"/>
      <c r="E1" s="83"/>
      <c r="F1" s="83"/>
      <c r="G1" s="83"/>
      <c r="I1" s="81"/>
      <c r="J1" s="81"/>
      <c r="K1" s="81"/>
      <c r="L1" s="84"/>
      <c r="M1" s="84"/>
      <c r="N1" s="84"/>
      <c r="O1" s="84"/>
      <c r="P1" s="84"/>
      <c r="Q1" s="85"/>
      <c r="R1" s="85"/>
      <c r="S1" s="85"/>
      <c r="T1" s="85"/>
      <c r="U1" s="85"/>
      <c r="V1" s="85"/>
    </row>
    <row r="2" spans="1:25" ht="13.5" customHeight="1" x14ac:dyDescent="0.3">
      <c r="A2" s="92"/>
      <c r="B2" s="79"/>
      <c r="C2" s="82"/>
      <c r="D2" s="82"/>
      <c r="E2" s="83"/>
      <c r="F2" s="83"/>
      <c r="G2" s="83"/>
      <c r="H2" s="80"/>
      <c r="I2" s="81"/>
      <c r="J2" s="81"/>
      <c r="K2" s="86"/>
      <c r="L2" s="87" t="s">
        <v>224</v>
      </c>
      <c r="M2" s="88"/>
      <c r="N2" s="84"/>
      <c r="O2" s="84"/>
      <c r="P2" s="89"/>
      <c r="Q2" s="90"/>
      <c r="R2" s="85"/>
      <c r="S2" s="85"/>
      <c r="T2" s="85"/>
      <c r="U2" s="85"/>
      <c r="V2" s="85"/>
      <c r="W2" s="75"/>
      <c r="X2" s="75"/>
      <c r="Y2" s="75"/>
    </row>
    <row r="3" spans="1:25" ht="12" customHeight="1" x14ac:dyDescent="0.2">
      <c r="A3" s="92"/>
      <c r="B3" s="79"/>
      <c r="C3" s="82"/>
      <c r="D3" s="82"/>
      <c r="E3" s="83"/>
      <c r="F3" s="83"/>
      <c r="G3" s="83"/>
      <c r="H3" s="80"/>
      <c r="I3" s="81"/>
      <c r="J3" s="81"/>
      <c r="K3" s="86"/>
      <c r="L3" s="87" t="s">
        <v>126</v>
      </c>
      <c r="M3" s="88"/>
      <c r="N3" s="84"/>
      <c r="O3" s="84"/>
      <c r="P3" s="89"/>
      <c r="Q3" s="90"/>
      <c r="R3" s="85"/>
      <c r="S3" s="85"/>
      <c r="T3" s="85"/>
      <c r="U3" s="85"/>
      <c r="V3" s="85"/>
    </row>
    <row r="4" spans="1:25" x14ac:dyDescent="0.2">
      <c r="E4" s="83"/>
      <c r="F4" s="83"/>
      <c r="G4" s="83"/>
      <c r="H4" s="80"/>
      <c r="I4" s="81"/>
      <c r="J4" s="81"/>
      <c r="K4" s="86"/>
      <c r="L4" s="91" t="s">
        <v>127</v>
      </c>
      <c r="M4" s="88"/>
      <c r="N4" s="84"/>
      <c r="O4" s="84"/>
      <c r="P4" s="89"/>
      <c r="Q4" s="90"/>
      <c r="R4" s="85"/>
      <c r="S4" s="85"/>
      <c r="T4" s="85"/>
      <c r="U4" s="85"/>
      <c r="V4" s="85"/>
    </row>
    <row r="5" spans="1:25" s="76" customFormat="1" x14ac:dyDescent="0.2">
      <c r="A5" s="244" t="s">
        <v>163</v>
      </c>
      <c r="B5" s="244"/>
      <c r="C5" s="244"/>
      <c r="D5" s="245"/>
      <c r="E5" s="83"/>
      <c r="F5" s="83"/>
      <c r="G5" s="83"/>
      <c r="H5" s="80"/>
      <c r="I5" s="84"/>
      <c r="J5" s="84"/>
      <c r="K5" s="86"/>
      <c r="L5" s="91" t="s">
        <v>128</v>
      </c>
      <c r="M5" s="88"/>
      <c r="N5" s="84"/>
      <c r="O5" s="84"/>
      <c r="P5" s="89"/>
      <c r="Q5" s="90"/>
      <c r="R5" s="85"/>
      <c r="S5" s="85"/>
      <c r="T5" s="85"/>
      <c r="U5" s="85"/>
      <c r="V5" s="85"/>
    </row>
    <row r="6" spans="1:25" s="76" customFormat="1" ht="12.75" customHeight="1" x14ac:dyDescent="0.2">
      <c r="A6" s="246"/>
      <c r="B6" s="246"/>
      <c r="C6" s="246"/>
      <c r="D6" s="247"/>
      <c r="E6" s="83"/>
      <c r="F6" s="83"/>
      <c r="G6" s="83"/>
      <c r="H6" s="182"/>
      <c r="I6" s="234" t="s">
        <v>158</v>
      </c>
      <c r="J6" s="235"/>
      <c r="K6" s="184"/>
      <c r="L6" s="91" t="s">
        <v>129</v>
      </c>
      <c r="M6" s="88"/>
      <c r="N6" s="84"/>
      <c r="O6" s="84"/>
      <c r="P6" s="89"/>
      <c r="Q6" s="90"/>
      <c r="R6" s="85"/>
      <c r="S6" s="85"/>
      <c r="T6" s="85"/>
      <c r="U6" s="85"/>
      <c r="V6" s="85"/>
    </row>
    <row r="7" spans="1:25" s="77" customFormat="1" x14ac:dyDescent="0.2">
      <c r="A7" s="92"/>
      <c r="B7" s="92"/>
      <c r="C7" s="231"/>
      <c r="D7" s="83"/>
      <c r="E7" s="83"/>
      <c r="F7" s="83"/>
      <c r="G7" s="83"/>
      <c r="H7" s="182"/>
      <c r="I7" s="236"/>
      <c r="J7" s="237"/>
      <c r="K7" s="184"/>
      <c r="L7" s="91" t="s">
        <v>130</v>
      </c>
      <c r="M7" s="88"/>
      <c r="N7" s="84"/>
      <c r="O7" s="84"/>
      <c r="P7" s="89"/>
      <c r="Q7" s="90"/>
      <c r="R7" s="85"/>
      <c r="S7" s="85"/>
      <c r="T7" s="85"/>
      <c r="U7" s="85"/>
      <c r="V7" s="85"/>
    </row>
    <row r="8" spans="1:25" s="77" customFormat="1" x14ac:dyDescent="0.2">
      <c r="A8" s="208"/>
      <c r="B8" s="93"/>
      <c r="C8" s="93"/>
      <c r="D8" s="93"/>
      <c r="E8" s="93"/>
      <c r="F8" s="93"/>
      <c r="G8" s="94"/>
      <c r="H8" s="183"/>
      <c r="I8" s="238"/>
      <c r="J8" s="239"/>
      <c r="K8" s="185"/>
      <c r="L8" s="232" t="s">
        <v>131</v>
      </c>
      <c r="M8" s="95"/>
      <c r="N8" s="96"/>
      <c r="O8" s="96"/>
      <c r="P8" s="97"/>
      <c r="Q8" s="98"/>
      <c r="R8" s="99"/>
      <c r="S8" s="99"/>
      <c r="T8" s="99"/>
      <c r="U8" s="99"/>
      <c r="V8" s="99"/>
    </row>
    <row r="9" spans="1:25" s="77" customFormat="1" ht="36.75" thickBot="1" x14ac:dyDescent="0.25">
      <c r="A9" s="211"/>
      <c r="B9" s="240" t="s">
        <v>132</v>
      </c>
      <c r="C9" s="241"/>
      <c r="D9" s="209" t="s">
        <v>133</v>
      </c>
      <c r="E9" s="100" t="s">
        <v>132</v>
      </c>
      <c r="F9" s="100" t="s">
        <v>132</v>
      </c>
      <c r="G9" s="100" t="s">
        <v>132</v>
      </c>
      <c r="H9" s="101" t="s">
        <v>134</v>
      </c>
      <c r="I9" s="242" t="s">
        <v>135</v>
      </c>
      <c r="J9" s="243"/>
      <c r="K9" s="230" t="s">
        <v>225</v>
      </c>
      <c r="L9" s="101" t="s">
        <v>136</v>
      </c>
      <c r="M9" s="102"/>
      <c r="N9" s="100" t="s">
        <v>132</v>
      </c>
      <c r="O9" s="240" t="s">
        <v>137</v>
      </c>
      <c r="P9" s="241"/>
      <c r="Q9" s="103" t="s">
        <v>138</v>
      </c>
      <c r="R9" s="101" t="s">
        <v>134</v>
      </c>
      <c r="S9" s="240" t="s">
        <v>139</v>
      </c>
      <c r="T9" s="250"/>
      <c r="U9" s="250"/>
      <c r="V9" s="251"/>
    </row>
    <row r="10" spans="1:25" s="77" customFormat="1" ht="12.75" customHeight="1" x14ac:dyDescent="0.2">
      <c r="A10" s="248" t="s">
        <v>165</v>
      </c>
      <c r="B10" s="196"/>
      <c r="C10" s="252" t="s">
        <v>6</v>
      </c>
      <c r="D10" s="201"/>
      <c r="E10" s="196"/>
      <c r="F10" s="196"/>
      <c r="G10" s="196"/>
      <c r="H10" s="105"/>
      <c r="I10" s="254" t="s">
        <v>7</v>
      </c>
      <c r="J10" s="255"/>
      <c r="K10" s="104"/>
      <c r="L10" s="195"/>
      <c r="M10" s="252" t="s">
        <v>8</v>
      </c>
      <c r="N10" s="196"/>
      <c r="O10" s="201"/>
      <c r="P10" s="196"/>
      <c r="Q10" s="196"/>
      <c r="R10" s="199"/>
      <c r="S10" s="256" t="s">
        <v>9</v>
      </c>
      <c r="T10" s="257"/>
      <c r="U10" s="257"/>
      <c r="V10" s="258"/>
    </row>
    <row r="11" spans="1:25" s="77" customFormat="1" ht="13.5" thickBot="1" x14ac:dyDescent="0.25">
      <c r="A11" s="249"/>
      <c r="B11" s="210" t="s">
        <v>5</v>
      </c>
      <c r="C11" s="253"/>
      <c r="D11" s="207" t="s">
        <v>140</v>
      </c>
      <c r="E11" s="197" t="s">
        <v>47</v>
      </c>
      <c r="F11" s="197" t="s">
        <v>48</v>
      </c>
      <c r="G11" s="197" t="s">
        <v>54</v>
      </c>
      <c r="H11" s="107" t="s">
        <v>141</v>
      </c>
      <c r="I11" s="108" t="s">
        <v>52</v>
      </c>
      <c r="J11" s="109" t="s">
        <v>10</v>
      </c>
      <c r="K11" s="110" t="s">
        <v>55</v>
      </c>
      <c r="L11" s="198" t="s">
        <v>51</v>
      </c>
      <c r="M11" s="253"/>
      <c r="N11" s="204" t="s">
        <v>0</v>
      </c>
      <c r="O11" s="202" t="s">
        <v>142</v>
      </c>
      <c r="P11" s="203" t="s">
        <v>11</v>
      </c>
      <c r="Q11" s="203" t="s">
        <v>143</v>
      </c>
      <c r="R11" s="200" t="s">
        <v>144</v>
      </c>
      <c r="S11" s="111" t="s">
        <v>12</v>
      </c>
      <c r="T11" s="112" t="s">
        <v>13</v>
      </c>
      <c r="U11" s="112" t="s">
        <v>14</v>
      </c>
      <c r="V11" s="113" t="s">
        <v>15</v>
      </c>
    </row>
    <row r="12" spans="1:25" s="77" customFormat="1" x14ac:dyDescent="0.2">
      <c r="A12" s="77">
        <v>1</v>
      </c>
      <c r="B12" s="114"/>
      <c r="C12" s="114"/>
      <c r="D12" s="115"/>
      <c r="E12" s="115"/>
      <c r="F12" s="115"/>
      <c r="G12" s="114"/>
      <c r="H12" s="116" t="s">
        <v>46</v>
      </c>
      <c r="I12" s="205"/>
      <c r="J12" s="205"/>
      <c r="K12" s="117">
        <f t="shared" ref="K12:K75" si="0">I12+J12</f>
        <v>0</v>
      </c>
      <c r="L12" s="118"/>
      <c r="M12" s="114"/>
      <c r="N12" s="114"/>
      <c r="O12" s="119"/>
      <c r="P12" s="114"/>
      <c r="Q12" s="214"/>
      <c r="R12" s="116" t="s">
        <v>46</v>
      </c>
      <c r="S12" s="114"/>
      <c r="T12" s="114"/>
      <c r="U12" s="114"/>
      <c r="V12" s="114"/>
    </row>
    <row r="13" spans="1:25" s="77" customFormat="1" x14ac:dyDescent="0.2">
      <c r="A13" s="77">
        <v>2</v>
      </c>
      <c r="B13" s="120"/>
      <c r="C13" s="120"/>
      <c r="D13" s="121"/>
      <c r="E13" s="121"/>
      <c r="F13" s="121"/>
      <c r="G13" s="120"/>
      <c r="H13" s="122" t="s">
        <v>46</v>
      </c>
      <c r="I13" s="206"/>
      <c r="J13" s="206"/>
      <c r="K13" s="123">
        <f t="shared" si="0"/>
        <v>0</v>
      </c>
      <c r="L13" s="124"/>
      <c r="M13" s="120"/>
      <c r="N13" s="120"/>
      <c r="O13" s="125"/>
      <c r="P13" s="114"/>
      <c r="Q13" s="213"/>
      <c r="R13" s="122" t="s">
        <v>46</v>
      </c>
      <c r="S13" s="120"/>
      <c r="T13" s="120"/>
      <c r="U13" s="120"/>
      <c r="V13" s="120"/>
    </row>
    <row r="14" spans="1:25" s="77" customFormat="1" x14ac:dyDescent="0.2">
      <c r="A14" s="77">
        <v>3</v>
      </c>
      <c r="B14" s="120"/>
      <c r="C14" s="120"/>
      <c r="D14" s="121"/>
      <c r="E14" s="121"/>
      <c r="F14" s="121"/>
      <c r="G14" s="120"/>
      <c r="H14" s="122" t="s">
        <v>46</v>
      </c>
      <c r="I14" s="206"/>
      <c r="J14" s="206"/>
      <c r="K14" s="123">
        <f t="shared" si="0"/>
        <v>0</v>
      </c>
      <c r="L14" s="124"/>
      <c r="M14" s="120"/>
      <c r="N14" s="120"/>
      <c r="O14" s="125"/>
      <c r="P14" s="114"/>
      <c r="Q14" s="213"/>
      <c r="R14" s="122" t="s">
        <v>46</v>
      </c>
      <c r="S14" s="120"/>
      <c r="T14" s="120"/>
      <c r="U14" s="120"/>
      <c r="V14" s="120"/>
    </row>
    <row r="15" spans="1:25" s="77" customFormat="1" x14ac:dyDescent="0.2">
      <c r="A15" s="77">
        <v>4</v>
      </c>
      <c r="B15" s="120"/>
      <c r="C15" s="120"/>
      <c r="D15" s="121"/>
      <c r="E15" s="121"/>
      <c r="F15" s="121"/>
      <c r="G15" s="120"/>
      <c r="H15" s="122" t="s">
        <v>46</v>
      </c>
      <c r="I15" s="206"/>
      <c r="J15" s="206"/>
      <c r="K15" s="123">
        <f t="shared" si="0"/>
        <v>0</v>
      </c>
      <c r="L15" s="124"/>
      <c r="M15" s="120"/>
      <c r="N15" s="120"/>
      <c r="O15" s="125"/>
      <c r="P15" s="114"/>
      <c r="Q15" s="213"/>
      <c r="R15" s="122" t="s">
        <v>46</v>
      </c>
      <c r="S15" s="120"/>
      <c r="T15" s="120"/>
      <c r="U15" s="120"/>
      <c r="V15" s="120"/>
    </row>
    <row r="16" spans="1:25" s="77" customFormat="1" x14ac:dyDescent="0.2">
      <c r="A16" s="77">
        <v>5</v>
      </c>
      <c r="B16" s="120"/>
      <c r="C16" s="120"/>
      <c r="D16" s="121"/>
      <c r="E16" s="121"/>
      <c r="F16" s="121"/>
      <c r="G16" s="120"/>
      <c r="H16" s="122" t="s">
        <v>46</v>
      </c>
      <c r="I16" s="206"/>
      <c r="J16" s="206"/>
      <c r="K16" s="123">
        <f t="shared" si="0"/>
        <v>0</v>
      </c>
      <c r="L16" s="124"/>
      <c r="M16" s="120"/>
      <c r="N16" s="120"/>
      <c r="O16" s="125"/>
      <c r="P16" s="114"/>
      <c r="Q16" s="213"/>
      <c r="R16" s="122" t="s">
        <v>46</v>
      </c>
      <c r="S16" s="120"/>
      <c r="T16" s="120"/>
      <c r="U16" s="120"/>
      <c r="V16" s="120"/>
    </row>
    <row r="17" spans="1:22" s="77" customFormat="1" x14ac:dyDescent="0.2">
      <c r="A17" s="77">
        <v>6</v>
      </c>
      <c r="B17" s="120"/>
      <c r="C17" s="120"/>
      <c r="D17" s="121"/>
      <c r="E17" s="121"/>
      <c r="F17" s="121"/>
      <c r="G17" s="120"/>
      <c r="H17" s="122" t="s">
        <v>46</v>
      </c>
      <c r="I17" s="206"/>
      <c r="J17" s="206"/>
      <c r="K17" s="123">
        <f t="shared" si="0"/>
        <v>0</v>
      </c>
      <c r="L17" s="124"/>
      <c r="M17" s="120"/>
      <c r="N17" s="120"/>
      <c r="O17" s="125"/>
      <c r="P17" s="114"/>
      <c r="Q17" s="213"/>
      <c r="R17" s="122" t="s">
        <v>46</v>
      </c>
      <c r="S17" s="120"/>
      <c r="T17" s="120"/>
      <c r="U17" s="120"/>
      <c r="V17" s="120"/>
    </row>
    <row r="18" spans="1:22" s="77" customFormat="1" x14ac:dyDescent="0.2">
      <c r="A18" s="77">
        <v>7</v>
      </c>
      <c r="B18" s="120"/>
      <c r="C18" s="120"/>
      <c r="D18" s="121"/>
      <c r="E18" s="121"/>
      <c r="F18" s="121"/>
      <c r="G18" s="120"/>
      <c r="H18" s="122" t="s">
        <v>46</v>
      </c>
      <c r="I18" s="206"/>
      <c r="J18" s="206"/>
      <c r="K18" s="123">
        <f t="shared" si="0"/>
        <v>0</v>
      </c>
      <c r="L18" s="124"/>
      <c r="M18" s="120"/>
      <c r="N18" s="120"/>
      <c r="O18" s="125"/>
      <c r="P18" s="114"/>
      <c r="Q18" s="213"/>
      <c r="R18" s="122" t="s">
        <v>46</v>
      </c>
      <c r="S18" s="120"/>
      <c r="T18" s="120"/>
      <c r="U18" s="120"/>
      <c r="V18" s="120"/>
    </row>
    <row r="19" spans="1:22" s="77" customFormat="1" x14ac:dyDescent="0.2">
      <c r="A19" s="77">
        <v>8</v>
      </c>
      <c r="B19" s="120"/>
      <c r="C19" s="120"/>
      <c r="D19" s="121"/>
      <c r="E19" s="121"/>
      <c r="F19" s="121"/>
      <c r="G19" s="120"/>
      <c r="H19" s="122" t="s">
        <v>46</v>
      </c>
      <c r="I19" s="206"/>
      <c r="J19" s="206"/>
      <c r="K19" s="123">
        <f t="shared" si="0"/>
        <v>0</v>
      </c>
      <c r="L19" s="124"/>
      <c r="M19" s="120"/>
      <c r="N19" s="120"/>
      <c r="O19" s="125"/>
      <c r="P19" s="114"/>
      <c r="Q19" s="213"/>
      <c r="R19" s="122" t="s">
        <v>46</v>
      </c>
      <c r="S19" s="120"/>
      <c r="T19" s="120"/>
      <c r="U19" s="120"/>
      <c r="V19" s="120"/>
    </row>
    <row r="20" spans="1:22" s="77" customFormat="1" x14ac:dyDescent="0.2">
      <c r="A20" s="77">
        <v>9</v>
      </c>
      <c r="B20" s="120"/>
      <c r="C20" s="120"/>
      <c r="D20" s="121"/>
      <c r="E20" s="121"/>
      <c r="F20" s="121"/>
      <c r="G20" s="120"/>
      <c r="H20" s="122" t="s">
        <v>46</v>
      </c>
      <c r="I20" s="206"/>
      <c r="J20" s="206"/>
      <c r="K20" s="123">
        <f t="shared" si="0"/>
        <v>0</v>
      </c>
      <c r="L20" s="124"/>
      <c r="M20" s="120"/>
      <c r="N20" s="120"/>
      <c r="O20" s="125"/>
      <c r="P20" s="114"/>
      <c r="Q20" s="213"/>
      <c r="R20" s="122" t="s">
        <v>46</v>
      </c>
      <c r="S20" s="120"/>
      <c r="T20" s="120"/>
      <c r="U20" s="120"/>
      <c r="V20" s="120"/>
    </row>
    <row r="21" spans="1:22" s="77" customFormat="1" x14ac:dyDescent="0.2">
      <c r="A21" s="77">
        <v>10</v>
      </c>
      <c r="B21" s="120"/>
      <c r="C21" s="120"/>
      <c r="D21" s="121"/>
      <c r="E21" s="121"/>
      <c r="F21" s="121"/>
      <c r="G21" s="120"/>
      <c r="H21" s="122" t="s">
        <v>46</v>
      </c>
      <c r="I21" s="206"/>
      <c r="J21" s="206"/>
      <c r="K21" s="123">
        <f t="shared" si="0"/>
        <v>0</v>
      </c>
      <c r="L21" s="124"/>
      <c r="M21" s="120"/>
      <c r="N21" s="120"/>
      <c r="O21" s="125"/>
      <c r="P21" s="114"/>
      <c r="Q21" s="213"/>
      <c r="R21" s="122" t="s">
        <v>46</v>
      </c>
      <c r="S21" s="120"/>
      <c r="T21" s="120"/>
      <c r="U21" s="120"/>
      <c r="V21" s="120"/>
    </row>
    <row r="22" spans="1:22" s="77" customFormat="1" x14ac:dyDescent="0.2">
      <c r="A22" s="77">
        <v>11</v>
      </c>
      <c r="B22" s="120"/>
      <c r="C22" s="120"/>
      <c r="D22" s="121"/>
      <c r="E22" s="121"/>
      <c r="F22" s="121"/>
      <c r="G22" s="120"/>
      <c r="H22" s="122" t="s">
        <v>46</v>
      </c>
      <c r="I22" s="206"/>
      <c r="J22" s="206"/>
      <c r="K22" s="123">
        <f t="shared" si="0"/>
        <v>0</v>
      </c>
      <c r="L22" s="124"/>
      <c r="M22" s="120"/>
      <c r="N22" s="120"/>
      <c r="O22" s="125"/>
      <c r="P22" s="114"/>
      <c r="Q22" s="213"/>
      <c r="R22" s="122" t="s">
        <v>46</v>
      </c>
      <c r="S22" s="120"/>
      <c r="T22" s="120"/>
      <c r="U22" s="120"/>
      <c r="V22" s="120"/>
    </row>
    <row r="23" spans="1:22" s="77" customFormat="1" x14ac:dyDescent="0.2">
      <c r="A23" s="77">
        <v>12</v>
      </c>
      <c r="B23" s="120"/>
      <c r="C23" s="120"/>
      <c r="D23" s="121"/>
      <c r="E23" s="121"/>
      <c r="F23" s="121"/>
      <c r="G23" s="120"/>
      <c r="H23" s="122" t="s">
        <v>46</v>
      </c>
      <c r="I23" s="206"/>
      <c r="J23" s="206"/>
      <c r="K23" s="123">
        <f t="shared" si="0"/>
        <v>0</v>
      </c>
      <c r="L23" s="124"/>
      <c r="M23" s="120"/>
      <c r="N23" s="120"/>
      <c r="O23" s="125"/>
      <c r="P23" s="114"/>
      <c r="Q23" s="213"/>
      <c r="R23" s="122" t="s">
        <v>46</v>
      </c>
      <c r="S23" s="120"/>
      <c r="T23" s="120"/>
      <c r="U23" s="120"/>
      <c r="V23" s="120"/>
    </row>
    <row r="24" spans="1:22" s="77" customFormat="1" x14ac:dyDescent="0.2">
      <c r="A24" s="77">
        <v>13</v>
      </c>
      <c r="B24" s="120"/>
      <c r="C24" s="120"/>
      <c r="D24" s="121"/>
      <c r="E24" s="121"/>
      <c r="F24" s="121"/>
      <c r="G24" s="120"/>
      <c r="H24" s="122" t="s">
        <v>46</v>
      </c>
      <c r="I24" s="206"/>
      <c r="J24" s="206"/>
      <c r="K24" s="123">
        <f t="shared" si="0"/>
        <v>0</v>
      </c>
      <c r="L24" s="124"/>
      <c r="M24" s="120"/>
      <c r="N24" s="120"/>
      <c r="O24" s="125"/>
      <c r="P24" s="114"/>
      <c r="Q24" s="213"/>
      <c r="R24" s="122" t="s">
        <v>46</v>
      </c>
      <c r="S24" s="120"/>
      <c r="T24" s="120"/>
      <c r="U24" s="120"/>
      <c r="V24" s="120"/>
    </row>
    <row r="25" spans="1:22" s="77" customFormat="1" x14ac:dyDescent="0.2">
      <c r="A25" s="77">
        <v>14</v>
      </c>
      <c r="B25" s="120"/>
      <c r="C25" s="120"/>
      <c r="D25" s="121"/>
      <c r="E25" s="121"/>
      <c r="F25" s="121"/>
      <c r="G25" s="120"/>
      <c r="H25" s="122" t="s">
        <v>46</v>
      </c>
      <c r="I25" s="206"/>
      <c r="J25" s="206"/>
      <c r="K25" s="123">
        <f t="shared" si="0"/>
        <v>0</v>
      </c>
      <c r="L25" s="124"/>
      <c r="M25" s="120"/>
      <c r="N25" s="120"/>
      <c r="O25" s="125"/>
      <c r="P25" s="114"/>
      <c r="Q25" s="213"/>
      <c r="R25" s="122" t="s">
        <v>46</v>
      </c>
      <c r="S25" s="120"/>
      <c r="T25" s="120"/>
      <c r="U25" s="120"/>
      <c r="V25" s="120"/>
    </row>
    <row r="26" spans="1:22" s="77" customFormat="1" x14ac:dyDescent="0.2">
      <c r="A26" s="77">
        <v>15</v>
      </c>
      <c r="B26" s="120"/>
      <c r="C26" s="120"/>
      <c r="D26" s="121"/>
      <c r="E26" s="121"/>
      <c r="F26" s="121"/>
      <c r="G26" s="120"/>
      <c r="H26" s="122" t="s">
        <v>46</v>
      </c>
      <c r="I26" s="206"/>
      <c r="J26" s="206"/>
      <c r="K26" s="123">
        <f t="shared" si="0"/>
        <v>0</v>
      </c>
      <c r="L26" s="124"/>
      <c r="M26" s="120"/>
      <c r="N26" s="120"/>
      <c r="O26" s="125"/>
      <c r="P26" s="114"/>
      <c r="Q26" s="213"/>
      <c r="R26" s="122" t="s">
        <v>46</v>
      </c>
      <c r="S26" s="120"/>
      <c r="T26" s="120"/>
      <c r="U26" s="120"/>
      <c r="V26" s="120"/>
    </row>
    <row r="27" spans="1:22" s="77" customFormat="1" x14ac:dyDescent="0.2">
      <c r="A27" s="77">
        <v>16</v>
      </c>
      <c r="B27" s="120"/>
      <c r="C27" s="120"/>
      <c r="D27" s="121"/>
      <c r="E27" s="121"/>
      <c r="F27" s="121"/>
      <c r="G27" s="120"/>
      <c r="H27" s="122" t="s">
        <v>46</v>
      </c>
      <c r="I27" s="206"/>
      <c r="J27" s="206"/>
      <c r="K27" s="123">
        <f t="shared" si="0"/>
        <v>0</v>
      </c>
      <c r="L27" s="124"/>
      <c r="M27" s="120"/>
      <c r="N27" s="120"/>
      <c r="O27" s="125"/>
      <c r="P27" s="114"/>
      <c r="Q27" s="213"/>
      <c r="R27" s="122" t="s">
        <v>46</v>
      </c>
      <c r="S27" s="120"/>
      <c r="T27" s="120"/>
      <c r="U27" s="120"/>
      <c r="V27" s="120"/>
    </row>
    <row r="28" spans="1:22" s="77" customFormat="1" x14ac:dyDescent="0.2">
      <c r="A28" s="77">
        <v>17</v>
      </c>
      <c r="B28" s="120"/>
      <c r="C28" s="120"/>
      <c r="D28" s="121"/>
      <c r="E28" s="121"/>
      <c r="F28" s="121"/>
      <c r="G28" s="120"/>
      <c r="H28" s="122" t="s">
        <v>46</v>
      </c>
      <c r="I28" s="206"/>
      <c r="J28" s="206"/>
      <c r="K28" s="123">
        <f t="shared" si="0"/>
        <v>0</v>
      </c>
      <c r="L28" s="124"/>
      <c r="M28" s="120"/>
      <c r="N28" s="120"/>
      <c r="O28" s="125"/>
      <c r="P28" s="114"/>
      <c r="Q28" s="213"/>
      <c r="R28" s="122" t="s">
        <v>46</v>
      </c>
      <c r="S28" s="120"/>
      <c r="T28" s="120"/>
      <c r="U28" s="120"/>
      <c r="V28" s="120"/>
    </row>
    <row r="29" spans="1:22" s="77" customFormat="1" x14ac:dyDescent="0.2">
      <c r="A29" s="77">
        <v>18</v>
      </c>
      <c r="B29" s="120"/>
      <c r="C29" s="120"/>
      <c r="D29" s="121"/>
      <c r="E29" s="121"/>
      <c r="F29" s="121"/>
      <c r="G29" s="120"/>
      <c r="H29" s="122" t="s">
        <v>46</v>
      </c>
      <c r="I29" s="206"/>
      <c r="J29" s="206"/>
      <c r="K29" s="123">
        <f t="shared" si="0"/>
        <v>0</v>
      </c>
      <c r="L29" s="124"/>
      <c r="M29" s="120"/>
      <c r="N29" s="120"/>
      <c r="O29" s="125"/>
      <c r="P29" s="114"/>
      <c r="Q29" s="213"/>
      <c r="R29" s="122" t="s">
        <v>46</v>
      </c>
      <c r="S29" s="120"/>
      <c r="T29" s="120"/>
      <c r="U29" s="120"/>
      <c r="V29" s="120"/>
    </row>
    <row r="30" spans="1:22" s="77" customFormat="1" x14ac:dyDescent="0.2">
      <c r="A30" s="77">
        <v>19</v>
      </c>
      <c r="B30" s="120"/>
      <c r="C30" s="120"/>
      <c r="D30" s="121"/>
      <c r="E30" s="121"/>
      <c r="F30" s="121"/>
      <c r="G30" s="120"/>
      <c r="H30" s="122" t="s">
        <v>46</v>
      </c>
      <c r="I30" s="206"/>
      <c r="J30" s="206"/>
      <c r="K30" s="123">
        <f t="shared" si="0"/>
        <v>0</v>
      </c>
      <c r="L30" s="124"/>
      <c r="M30" s="120"/>
      <c r="N30" s="120"/>
      <c r="O30" s="125"/>
      <c r="P30" s="114"/>
      <c r="Q30" s="213"/>
      <c r="R30" s="122" t="s">
        <v>46</v>
      </c>
      <c r="S30" s="120"/>
      <c r="T30" s="120"/>
      <c r="U30" s="120"/>
      <c r="V30" s="120"/>
    </row>
    <row r="31" spans="1:22" s="77" customFormat="1" x14ac:dyDescent="0.2">
      <c r="A31" s="77">
        <v>20</v>
      </c>
      <c r="B31" s="120"/>
      <c r="C31" s="120"/>
      <c r="D31" s="121"/>
      <c r="E31" s="121"/>
      <c r="F31" s="121"/>
      <c r="G31" s="120"/>
      <c r="H31" s="122" t="s">
        <v>46</v>
      </c>
      <c r="I31" s="206"/>
      <c r="J31" s="206"/>
      <c r="K31" s="123">
        <f t="shared" si="0"/>
        <v>0</v>
      </c>
      <c r="L31" s="124"/>
      <c r="M31" s="120"/>
      <c r="N31" s="120"/>
      <c r="O31" s="125"/>
      <c r="P31" s="114"/>
      <c r="Q31" s="213"/>
      <c r="R31" s="122" t="s">
        <v>46</v>
      </c>
      <c r="S31" s="120"/>
      <c r="T31" s="120"/>
      <c r="U31" s="120"/>
      <c r="V31" s="120"/>
    </row>
    <row r="32" spans="1:22" s="77" customFormat="1" x14ac:dyDescent="0.2">
      <c r="A32" s="77">
        <v>21</v>
      </c>
      <c r="B32" s="120"/>
      <c r="C32" s="120"/>
      <c r="D32" s="121"/>
      <c r="E32" s="121"/>
      <c r="F32" s="121"/>
      <c r="G32" s="120"/>
      <c r="H32" s="122" t="s">
        <v>46</v>
      </c>
      <c r="I32" s="206"/>
      <c r="J32" s="206"/>
      <c r="K32" s="123">
        <f t="shared" si="0"/>
        <v>0</v>
      </c>
      <c r="L32" s="124"/>
      <c r="M32" s="120"/>
      <c r="N32" s="120"/>
      <c r="O32" s="125"/>
      <c r="P32" s="114"/>
      <c r="Q32" s="213"/>
      <c r="R32" s="122" t="s">
        <v>46</v>
      </c>
      <c r="S32" s="120"/>
      <c r="T32" s="120"/>
      <c r="U32" s="120"/>
      <c r="V32" s="120"/>
    </row>
    <row r="33" spans="1:22" s="77" customFormat="1" x14ac:dyDescent="0.2">
      <c r="A33" s="77">
        <v>22</v>
      </c>
      <c r="B33" s="120"/>
      <c r="C33" s="120"/>
      <c r="D33" s="121"/>
      <c r="E33" s="121"/>
      <c r="F33" s="121"/>
      <c r="G33" s="120"/>
      <c r="H33" s="122" t="s">
        <v>46</v>
      </c>
      <c r="I33" s="206"/>
      <c r="J33" s="206"/>
      <c r="K33" s="123">
        <f t="shared" si="0"/>
        <v>0</v>
      </c>
      <c r="L33" s="124"/>
      <c r="M33" s="120"/>
      <c r="N33" s="120"/>
      <c r="O33" s="125"/>
      <c r="P33" s="114"/>
      <c r="Q33" s="213"/>
      <c r="R33" s="122" t="s">
        <v>46</v>
      </c>
      <c r="S33" s="120"/>
      <c r="T33" s="120"/>
      <c r="U33" s="120"/>
      <c r="V33" s="120"/>
    </row>
    <row r="34" spans="1:22" s="77" customFormat="1" x14ac:dyDescent="0.2">
      <c r="A34" s="77">
        <v>23</v>
      </c>
      <c r="B34" s="120"/>
      <c r="C34" s="120"/>
      <c r="D34" s="121"/>
      <c r="E34" s="121"/>
      <c r="F34" s="121"/>
      <c r="G34" s="120"/>
      <c r="H34" s="122" t="s">
        <v>46</v>
      </c>
      <c r="I34" s="206"/>
      <c r="J34" s="206"/>
      <c r="K34" s="123">
        <f t="shared" si="0"/>
        <v>0</v>
      </c>
      <c r="L34" s="124"/>
      <c r="M34" s="120"/>
      <c r="N34" s="120"/>
      <c r="O34" s="125"/>
      <c r="P34" s="114"/>
      <c r="Q34" s="213"/>
      <c r="R34" s="122" t="s">
        <v>46</v>
      </c>
      <c r="S34" s="120"/>
      <c r="T34" s="120"/>
      <c r="U34" s="120"/>
      <c r="V34" s="120"/>
    </row>
    <row r="35" spans="1:22" s="77" customFormat="1" x14ac:dyDescent="0.2">
      <c r="A35" s="77">
        <v>24</v>
      </c>
      <c r="B35" s="120"/>
      <c r="C35" s="120"/>
      <c r="D35" s="121"/>
      <c r="E35" s="121"/>
      <c r="F35" s="121"/>
      <c r="G35" s="120"/>
      <c r="H35" s="122" t="s">
        <v>46</v>
      </c>
      <c r="I35" s="206"/>
      <c r="J35" s="206"/>
      <c r="K35" s="123">
        <f t="shared" si="0"/>
        <v>0</v>
      </c>
      <c r="L35" s="124"/>
      <c r="M35" s="120"/>
      <c r="N35" s="120"/>
      <c r="O35" s="125"/>
      <c r="P35" s="114"/>
      <c r="Q35" s="213"/>
      <c r="R35" s="122" t="s">
        <v>46</v>
      </c>
      <c r="S35" s="120"/>
      <c r="T35" s="120"/>
      <c r="U35" s="120"/>
      <c r="V35" s="120"/>
    </row>
    <row r="36" spans="1:22" s="77" customFormat="1" x14ac:dyDescent="0.2">
      <c r="A36" s="77">
        <v>25</v>
      </c>
      <c r="B36" s="120"/>
      <c r="C36" s="120"/>
      <c r="D36" s="121"/>
      <c r="E36" s="121"/>
      <c r="F36" s="121"/>
      <c r="G36" s="120"/>
      <c r="H36" s="122" t="s">
        <v>46</v>
      </c>
      <c r="I36" s="206"/>
      <c r="J36" s="206"/>
      <c r="K36" s="123">
        <f t="shared" si="0"/>
        <v>0</v>
      </c>
      <c r="L36" s="124"/>
      <c r="M36" s="120"/>
      <c r="N36" s="120"/>
      <c r="O36" s="125"/>
      <c r="P36" s="114"/>
      <c r="Q36" s="213"/>
      <c r="R36" s="122" t="s">
        <v>46</v>
      </c>
      <c r="S36" s="120"/>
      <c r="T36" s="120"/>
      <c r="U36" s="120"/>
      <c r="V36" s="120"/>
    </row>
    <row r="37" spans="1:22" s="77" customFormat="1" x14ac:dyDescent="0.2">
      <c r="A37" s="77">
        <v>26</v>
      </c>
      <c r="B37" s="120"/>
      <c r="C37" s="120"/>
      <c r="D37" s="121"/>
      <c r="E37" s="121"/>
      <c r="F37" s="121"/>
      <c r="G37" s="120"/>
      <c r="H37" s="122" t="s">
        <v>46</v>
      </c>
      <c r="I37" s="206"/>
      <c r="J37" s="206"/>
      <c r="K37" s="123">
        <f t="shared" si="0"/>
        <v>0</v>
      </c>
      <c r="L37" s="124"/>
      <c r="M37" s="120"/>
      <c r="N37" s="120"/>
      <c r="O37" s="125"/>
      <c r="P37" s="114"/>
      <c r="Q37" s="213"/>
      <c r="R37" s="122" t="s">
        <v>46</v>
      </c>
      <c r="S37" s="120"/>
      <c r="T37" s="120"/>
      <c r="U37" s="120"/>
      <c r="V37" s="120"/>
    </row>
    <row r="38" spans="1:22" s="77" customFormat="1" x14ac:dyDescent="0.2">
      <c r="A38" s="77">
        <v>27</v>
      </c>
      <c r="B38" s="120"/>
      <c r="C38" s="120"/>
      <c r="D38" s="121"/>
      <c r="E38" s="121"/>
      <c r="F38" s="121"/>
      <c r="G38" s="120"/>
      <c r="H38" s="122" t="s">
        <v>46</v>
      </c>
      <c r="I38" s="206"/>
      <c r="J38" s="206"/>
      <c r="K38" s="123">
        <f t="shared" si="0"/>
        <v>0</v>
      </c>
      <c r="L38" s="124"/>
      <c r="M38" s="120"/>
      <c r="N38" s="120"/>
      <c r="O38" s="125"/>
      <c r="P38" s="114"/>
      <c r="Q38" s="213"/>
      <c r="R38" s="122" t="s">
        <v>46</v>
      </c>
      <c r="S38" s="120"/>
      <c r="T38" s="120"/>
      <c r="U38" s="120"/>
      <c r="V38" s="120"/>
    </row>
    <row r="39" spans="1:22" s="77" customFormat="1" x14ac:dyDescent="0.2">
      <c r="A39" s="77">
        <v>28</v>
      </c>
      <c r="B39" s="120"/>
      <c r="C39" s="120"/>
      <c r="D39" s="121"/>
      <c r="E39" s="121"/>
      <c r="F39" s="121"/>
      <c r="G39" s="120"/>
      <c r="H39" s="122" t="s">
        <v>46</v>
      </c>
      <c r="I39" s="206"/>
      <c r="J39" s="206"/>
      <c r="K39" s="123">
        <f t="shared" si="0"/>
        <v>0</v>
      </c>
      <c r="L39" s="124"/>
      <c r="M39" s="120"/>
      <c r="N39" s="120"/>
      <c r="O39" s="125"/>
      <c r="P39" s="114"/>
      <c r="Q39" s="213"/>
      <c r="R39" s="122" t="s">
        <v>46</v>
      </c>
      <c r="S39" s="120"/>
      <c r="T39" s="120"/>
      <c r="U39" s="120"/>
      <c r="V39" s="120"/>
    </row>
    <row r="40" spans="1:22" s="77" customFormat="1" x14ac:dyDescent="0.2">
      <c r="A40" s="77">
        <v>29</v>
      </c>
      <c r="B40" s="120"/>
      <c r="C40" s="120"/>
      <c r="D40" s="121"/>
      <c r="E40" s="121"/>
      <c r="F40" s="121"/>
      <c r="G40" s="120"/>
      <c r="H40" s="122" t="s">
        <v>46</v>
      </c>
      <c r="I40" s="206"/>
      <c r="J40" s="206"/>
      <c r="K40" s="123">
        <f t="shared" si="0"/>
        <v>0</v>
      </c>
      <c r="L40" s="124"/>
      <c r="M40" s="120"/>
      <c r="N40" s="120"/>
      <c r="O40" s="125"/>
      <c r="P40" s="114"/>
      <c r="Q40" s="213"/>
      <c r="R40" s="122" t="s">
        <v>46</v>
      </c>
      <c r="S40" s="120"/>
      <c r="T40" s="120"/>
      <c r="U40" s="120"/>
      <c r="V40" s="120"/>
    </row>
    <row r="41" spans="1:22" s="77" customFormat="1" x14ac:dyDescent="0.2">
      <c r="A41" s="77">
        <v>30</v>
      </c>
      <c r="B41" s="120"/>
      <c r="C41" s="120"/>
      <c r="D41" s="121"/>
      <c r="E41" s="121"/>
      <c r="F41" s="121"/>
      <c r="G41" s="120"/>
      <c r="H41" s="122" t="s">
        <v>46</v>
      </c>
      <c r="I41" s="206"/>
      <c r="J41" s="206"/>
      <c r="K41" s="123">
        <f t="shared" si="0"/>
        <v>0</v>
      </c>
      <c r="L41" s="124"/>
      <c r="M41" s="120"/>
      <c r="N41" s="120"/>
      <c r="O41" s="125"/>
      <c r="P41" s="114"/>
      <c r="Q41" s="213"/>
      <c r="R41" s="122" t="s">
        <v>46</v>
      </c>
      <c r="S41" s="120"/>
      <c r="T41" s="120"/>
      <c r="U41" s="120"/>
      <c r="V41" s="120"/>
    </row>
    <row r="42" spans="1:22" s="77" customFormat="1" x14ac:dyDescent="0.2">
      <c r="A42" s="77">
        <v>31</v>
      </c>
      <c r="B42" s="120"/>
      <c r="C42" s="120"/>
      <c r="D42" s="121"/>
      <c r="E42" s="121"/>
      <c r="F42" s="121"/>
      <c r="G42" s="120"/>
      <c r="H42" s="122" t="s">
        <v>46</v>
      </c>
      <c r="I42" s="206"/>
      <c r="J42" s="206"/>
      <c r="K42" s="123">
        <f t="shared" si="0"/>
        <v>0</v>
      </c>
      <c r="L42" s="124"/>
      <c r="M42" s="120"/>
      <c r="N42" s="120"/>
      <c r="O42" s="125"/>
      <c r="P42" s="114"/>
      <c r="Q42" s="213"/>
      <c r="R42" s="122" t="s">
        <v>46</v>
      </c>
      <c r="S42" s="120"/>
      <c r="T42" s="120"/>
      <c r="U42" s="120"/>
      <c r="V42" s="120"/>
    </row>
    <row r="43" spans="1:22" s="77" customFormat="1" x14ac:dyDescent="0.2">
      <c r="A43" s="77">
        <v>32</v>
      </c>
      <c r="B43" s="120"/>
      <c r="C43" s="120"/>
      <c r="D43" s="121"/>
      <c r="E43" s="121"/>
      <c r="F43" s="121"/>
      <c r="G43" s="120"/>
      <c r="H43" s="122" t="s">
        <v>46</v>
      </c>
      <c r="I43" s="206"/>
      <c r="J43" s="206"/>
      <c r="K43" s="123">
        <f t="shared" si="0"/>
        <v>0</v>
      </c>
      <c r="L43" s="124"/>
      <c r="M43" s="120"/>
      <c r="N43" s="120"/>
      <c r="O43" s="125"/>
      <c r="P43" s="114"/>
      <c r="Q43" s="213"/>
      <c r="R43" s="122" t="s">
        <v>46</v>
      </c>
      <c r="S43" s="120"/>
      <c r="T43" s="120"/>
      <c r="U43" s="120"/>
      <c r="V43" s="120"/>
    </row>
    <row r="44" spans="1:22" s="77" customFormat="1" x14ac:dyDescent="0.2">
      <c r="A44" s="77">
        <v>33</v>
      </c>
      <c r="B44" s="120"/>
      <c r="C44" s="120"/>
      <c r="D44" s="121"/>
      <c r="E44" s="121"/>
      <c r="F44" s="121"/>
      <c r="G44" s="120"/>
      <c r="H44" s="122" t="s">
        <v>46</v>
      </c>
      <c r="I44" s="206"/>
      <c r="J44" s="206"/>
      <c r="K44" s="123">
        <f t="shared" si="0"/>
        <v>0</v>
      </c>
      <c r="L44" s="124"/>
      <c r="M44" s="120"/>
      <c r="N44" s="120"/>
      <c r="O44" s="125"/>
      <c r="P44" s="114"/>
      <c r="Q44" s="213"/>
      <c r="R44" s="122" t="s">
        <v>46</v>
      </c>
      <c r="S44" s="120"/>
      <c r="T44" s="120"/>
      <c r="U44" s="120"/>
      <c r="V44" s="120"/>
    </row>
    <row r="45" spans="1:22" s="77" customFormat="1" x14ac:dyDescent="0.2">
      <c r="A45" s="77">
        <v>34</v>
      </c>
      <c r="B45" s="120"/>
      <c r="C45" s="120"/>
      <c r="D45" s="121"/>
      <c r="E45" s="121"/>
      <c r="F45" s="121"/>
      <c r="G45" s="120"/>
      <c r="H45" s="122" t="s">
        <v>46</v>
      </c>
      <c r="I45" s="206"/>
      <c r="J45" s="206"/>
      <c r="K45" s="123">
        <f t="shared" si="0"/>
        <v>0</v>
      </c>
      <c r="L45" s="124"/>
      <c r="M45" s="120"/>
      <c r="N45" s="120"/>
      <c r="O45" s="125"/>
      <c r="P45" s="114"/>
      <c r="Q45" s="213"/>
      <c r="R45" s="122" t="s">
        <v>46</v>
      </c>
      <c r="S45" s="120"/>
      <c r="T45" s="120"/>
      <c r="U45" s="120"/>
      <c r="V45" s="120"/>
    </row>
    <row r="46" spans="1:22" s="77" customFormat="1" x14ac:dyDescent="0.2">
      <c r="A46" s="77">
        <v>35</v>
      </c>
      <c r="B46" s="120"/>
      <c r="C46" s="120"/>
      <c r="D46" s="121"/>
      <c r="E46" s="121"/>
      <c r="F46" s="121"/>
      <c r="G46" s="120"/>
      <c r="H46" s="122" t="s">
        <v>46</v>
      </c>
      <c r="I46" s="206"/>
      <c r="J46" s="206"/>
      <c r="K46" s="123">
        <f t="shared" si="0"/>
        <v>0</v>
      </c>
      <c r="L46" s="124"/>
      <c r="M46" s="120"/>
      <c r="N46" s="120"/>
      <c r="O46" s="125"/>
      <c r="P46" s="114"/>
      <c r="Q46" s="213"/>
      <c r="R46" s="122" t="s">
        <v>46</v>
      </c>
      <c r="S46" s="120"/>
      <c r="T46" s="120"/>
      <c r="U46" s="120"/>
      <c r="V46" s="120"/>
    </row>
    <row r="47" spans="1:22" s="77" customFormat="1" x14ac:dyDescent="0.2">
      <c r="A47" s="77">
        <v>36</v>
      </c>
      <c r="B47" s="120"/>
      <c r="C47" s="120"/>
      <c r="D47" s="121"/>
      <c r="E47" s="121"/>
      <c r="F47" s="121"/>
      <c r="G47" s="120"/>
      <c r="H47" s="122" t="s">
        <v>46</v>
      </c>
      <c r="I47" s="206"/>
      <c r="J47" s="206"/>
      <c r="K47" s="123">
        <f t="shared" si="0"/>
        <v>0</v>
      </c>
      <c r="L47" s="124"/>
      <c r="M47" s="120"/>
      <c r="N47" s="120"/>
      <c r="O47" s="125"/>
      <c r="P47" s="114"/>
      <c r="Q47" s="213"/>
      <c r="R47" s="122" t="s">
        <v>46</v>
      </c>
      <c r="S47" s="120"/>
      <c r="T47" s="120"/>
      <c r="U47" s="120"/>
      <c r="V47" s="120"/>
    </row>
    <row r="48" spans="1:22" s="77" customFormat="1" x14ac:dyDescent="0.2">
      <c r="A48" s="77">
        <v>37</v>
      </c>
      <c r="B48" s="120"/>
      <c r="C48" s="120"/>
      <c r="D48" s="121"/>
      <c r="E48" s="121"/>
      <c r="F48" s="121"/>
      <c r="G48" s="120"/>
      <c r="H48" s="122" t="s">
        <v>46</v>
      </c>
      <c r="I48" s="206"/>
      <c r="J48" s="206"/>
      <c r="K48" s="123">
        <f t="shared" si="0"/>
        <v>0</v>
      </c>
      <c r="L48" s="124"/>
      <c r="M48" s="120"/>
      <c r="N48" s="120"/>
      <c r="O48" s="125"/>
      <c r="P48" s="114"/>
      <c r="Q48" s="213"/>
      <c r="R48" s="122" t="s">
        <v>46</v>
      </c>
      <c r="S48" s="120"/>
      <c r="T48" s="120"/>
      <c r="U48" s="120"/>
      <c r="V48" s="120"/>
    </row>
    <row r="49" spans="1:22" s="77" customFormat="1" x14ac:dyDescent="0.2">
      <c r="A49" s="77">
        <v>38</v>
      </c>
      <c r="B49" s="120"/>
      <c r="C49" s="120"/>
      <c r="D49" s="121"/>
      <c r="E49" s="121"/>
      <c r="F49" s="121"/>
      <c r="G49" s="120"/>
      <c r="H49" s="122" t="s">
        <v>46</v>
      </c>
      <c r="I49" s="206"/>
      <c r="J49" s="206"/>
      <c r="K49" s="123">
        <f t="shared" si="0"/>
        <v>0</v>
      </c>
      <c r="L49" s="124"/>
      <c r="M49" s="120"/>
      <c r="N49" s="120"/>
      <c r="O49" s="125"/>
      <c r="P49" s="114"/>
      <c r="Q49" s="213"/>
      <c r="R49" s="122" t="s">
        <v>46</v>
      </c>
      <c r="S49" s="120"/>
      <c r="T49" s="120"/>
      <c r="U49" s="120"/>
      <c r="V49" s="120"/>
    </row>
    <row r="50" spans="1:22" s="77" customFormat="1" x14ac:dyDescent="0.2">
      <c r="A50" s="77">
        <v>39</v>
      </c>
      <c r="B50" s="120"/>
      <c r="C50" s="120"/>
      <c r="D50" s="121"/>
      <c r="E50" s="121"/>
      <c r="F50" s="121"/>
      <c r="G50" s="120"/>
      <c r="H50" s="122" t="s">
        <v>46</v>
      </c>
      <c r="I50" s="206"/>
      <c r="J50" s="206"/>
      <c r="K50" s="123">
        <f t="shared" si="0"/>
        <v>0</v>
      </c>
      <c r="L50" s="124"/>
      <c r="M50" s="120"/>
      <c r="N50" s="120"/>
      <c r="O50" s="125"/>
      <c r="P50" s="114"/>
      <c r="Q50" s="213"/>
      <c r="R50" s="122" t="s">
        <v>46</v>
      </c>
      <c r="S50" s="120"/>
      <c r="T50" s="120"/>
      <c r="U50" s="120"/>
      <c r="V50" s="120"/>
    </row>
    <row r="51" spans="1:22" s="77" customFormat="1" x14ac:dyDescent="0.2">
      <c r="A51" s="77">
        <v>40</v>
      </c>
      <c r="B51" s="120"/>
      <c r="C51" s="120"/>
      <c r="D51" s="121"/>
      <c r="E51" s="121"/>
      <c r="F51" s="121"/>
      <c r="G51" s="120"/>
      <c r="H51" s="122" t="s">
        <v>46</v>
      </c>
      <c r="I51" s="206"/>
      <c r="J51" s="206"/>
      <c r="K51" s="123">
        <f t="shared" si="0"/>
        <v>0</v>
      </c>
      <c r="L51" s="124"/>
      <c r="M51" s="120"/>
      <c r="N51" s="120"/>
      <c r="O51" s="125"/>
      <c r="P51" s="114"/>
      <c r="Q51" s="213"/>
      <c r="R51" s="122" t="s">
        <v>46</v>
      </c>
      <c r="S51" s="120"/>
      <c r="T51" s="120"/>
      <c r="U51" s="120"/>
      <c r="V51" s="120"/>
    </row>
    <row r="52" spans="1:22" s="77" customFormat="1" x14ac:dyDescent="0.2">
      <c r="A52" s="77">
        <v>41</v>
      </c>
      <c r="B52" s="120"/>
      <c r="C52" s="120"/>
      <c r="D52" s="121"/>
      <c r="E52" s="121"/>
      <c r="F52" s="121"/>
      <c r="G52" s="120"/>
      <c r="H52" s="122" t="s">
        <v>46</v>
      </c>
      <c r="I52" s="206"/>
      <c r="J52" s="206"/>
      <c r="K52" s="123">
        <f t="shared" si="0"/>
        <v>0</v>
      </c>
      <c r="L52" s="124"/>
      <c r="M52" s="120"/>
      <c r="N52" s="120"/>
      <c r="O52" s="125"/>
      <c r="P52" s="114"/>
      <c r="Q52" s="213"/>
      <c r="R52" s="122" t="s">
        <v>46</v>
      </c>
      <c r="S52" s="120"/>
      <c r="T52" s="120"/>
      <c r="U52" s="120"/>
      <c r="V52" s="120"/>
    </row>
    <row r="53" spans="1:22" s="77" customFormat="1" x14ac:dyDescent="0.2">
      <c r="A53" s="77">
        <v>42</v>
      </c>
      <c r="B53" s="120"/>
      <c r="C53" s="120"/>
      <c r="D53" s="121"/>
      <c r="E53" s="121"/>
      <c r="F53" s="121"/>
      <c r="G53" s="120"/>
      <c r="H53" s="122" t="s">
        <v>46</v>
      </c>
      <c r="I53" s="206"/>
      <c r="J53" s="206"/>
      <c r="K53" s="123">
        <f t="shared" si="0"/>
        <v>0</v>
      </c>
      <c r="L53" s="124"/>
      <c r="M53" s="120"/>
      <c r="N53" s="120"/>
      <c r="O53" s="125"/>
      <c r="P53" s="114"/>
      <c r="Q53" s="213"/>
      <c r="R53" s="122" t="s">
        <v>46</v>
      </c>
      <c r="S53" s="120"/>
      <c r="T53" s="120"/>
      <c r="U53" s="120"/>
      <c r="V53" s="120"/>
    </row>
    <row r="54" spans="1:22" s="77" customFormat="1" x14ac:dyDescent="0.2">
      <c r="A54" s="77">
        <v>43</v>
      </c>
      <c r="B54" s="120"/>
      <c r="C54" s="120"/>
      <c r="D54" s="121"/>
      <c r="E54" s="121"/>
      <c r="F54" s="121"/>
      <c r="G54" s="120"/>
      <c r="H54" s="122" t="s">
        <v>46</v>
      </c>
      <c r="I54" s="206"/>
      <c r="J54" s="206"/>
      <c r="K54" s="123">
        <f t="shared" si="0"/>
        <v>0</v>
      </c>
      <c r="L54" s="124"/>
      <c r="M54" s="120"/>
      <c r="N54" s="120"/>
      <c r="O54" s="125"/>
      <c r="P54" s="114"/>
      <c r="Q54" s="213"/>
      <c r="R54" s="122" t="s">
        <v>46</v>
      </c>
      <c r="S54" s="120"/>
      <c r="T54" s="120"/>
      <c r="U54" s="120"/>
      <c r="V54" s="120"/>
    </row>
    <row r="55" spans="1:22" s="77" customFormat="1" x14ac:dyDescent="0.2">
      <c r="A55" s="77">
        <v>44</v>
      </c>
      <c r="B55" s="120"/>
      <c r="C55" s="120"/>
      <c r="D55" s="121"/>
      <c r="E55" s="121"/>
      <c r="F55" s="121"/>
      <c r="G55" s="120"/>
      <c r="H55" s="122" t="s">
        <v>46</v>
      </c>
      <c r="I55" s="206"/>
      <c r="J55" s="206"/>
      <c r="K55" s="123">
        <f t="shared" si="0"/>
        <v>0</v>
      </c>
      <c r="L55" s="124"/>
      <c r="M55" s="120"/>
      <c r="N55" s="120"/>
      <c r="O55" s="125"/>
      <c r="P55" s="114"/>
      <c r="Q55" s="213"/>
      <c r="R55" s="122" t="s">
        <v>46</v>
      </c>
      <c r="S55" s="120"/>
      <c r="T55" s="120"/>
      <c r="U55" s="120"/>
      <c r="V55" s="120"/>
    </row>
    <row r="56" spans="1:22" s="77" customFormat="1" x14ac:dyDescent="0.2">
      <c r="A56" s="77">
        <v>45</v>
      </c>
      <c r="B56" s="120"/>
      <c r="C56" s="120"/>
      <c r="D56" s="121"/>
      <c r="E56" s="121"/>
      <c r="F56" s="121"/>
      <c r="G56" s="120"/>
      <c r="H56" s="122" t="s">
        <v>46</v>
      </c>
      <c r="I56" s="206"/>
      <c r="J56" s="206"/>
      <c r="K56" s="123">
        <f t="shared" si="0"/>
        <v>0</v>
      </c>
      <c r="L56" s="124"/>
      <c r="M56" s="120"/>
      <c r="N56" s="120"/>
      <c r="O56" s="125"/>
      <c r="P56" s="114"/>
      <c r="Q56" s="213"/>
      <c r="R56" s="122" t="s">
        <v>46</v>
      </c>
      <c r="S56" s="120"/>
      <c r="T56" s="120"/>
      <c r="U56" s="120"/>
      <c r="V56" s="120"/>
    </row>
    <row r="57" spans="1:22" s="77" customFormat="1" x14ac:dyDescent="0.2">
      <c r="A57" s="77">
        <v>46</v>
      </c>
      <c r="B57" s="120"/>
      <c r="C57" s="120"/>
      <c r="D57" s="121"/>
      <c r="E57" s="121"/>
      <c r="F57" s="121"/>
      <c r="G57" s="120"/>
      <c r="H57" s="122" t="s">
        <v>46</v>
      </c>
      <c r="I57" s="206"/>
      <c r="J57" s="206"/>
      <c r="K57" s="123">
        <f t="shared" si="0"/>
        <v>0</v>
      </c>
      <c r="L57" s="124"/>
      <c r="M57" s="120"/>
      <c r="N57" s="120"/>
      <c r="O57" s="125"/>
      <c r="P57" s="114"/>
      <c r="Q57" s="213"/>
      <c r="R57" s="122" t="s">
        <v>46</v>
      </c>
      <c r="S57" s="120"/>
      <c r="T57" s="120"/>
      <c r="U57" s="120"/>
      <c r="V57" s="120"/>
    </row>
    <row r="58" spans="1:22" s="77" customFormat="1" x14ac:dyDescent="0.2">
      <c r="A58" s="77">
        <v>47</v>
      </c>
      <c r="B58" s="120"/>
      <c r="C58" s="120"/>
      <c r="D58" s="121"/>
      <c r="E58" s="121"/>
      <c r="F58" s="121"/>
      <c r="G58" s="120"/>
      <c r="H58" s="122" t="s">
        <v>46</v>
      </c>
      <c r="I58" s="206"/>
      <c r="J58" s="206"/>
      <c r="K58" s="123">
        <f t="shared" si="0"/>
        <v>0</v>
      </c>
      <c r="L58" s="124"/>
      <c r="M58" s="120"/>
      <c r="N58" s="120"/>
      <c r="O58" s="125"/>
      <c r="P58" s="114"/>
      <c r="Q58" s="213"/>
      <c r="R58" s="122" t="s">
        <v>46</v>
      </c>
      <c r="S58" s="120"/>
      <c r="T58" s="120"/>
      <c r="U58" s="120"/>
      <c r="V58" s="120"/>
    </row>
    <row r="59" spans="1:22" s="77" customFormat="1" x14ac:dyDescent="0.2">
      <c r="A59" s="77">
        <v>48</v>
      </c>
      <c r="B59" s="120"/>
      <c r="C59" s="120"/>
      <c r="D59" s="121"/>
      <c r="E59" s="121"/>
      <c r="F59" s="121"/>
      <c r="G59" s="120"/>
      <c r="H59" s="122" t="s">
        <v>46</v>
      </c>
      <c r="I59" s="206"/>
      <c r="J59" s="206"/>
      <c r="K59" s="123">
        <f t="shared" si="0"/>
        <v>0</v>
      </c>
      <c r="L59" s="124"/>
      <c r="M59" s="120"/>
      <c r="N59" s="120"/>
      <c r="O59" s="125"/>
      <c r="P59" s="114"/>
      <c r="Q59" s="213"/>
      <c r="R59" s="122" t="s">
        <v>46</v>
      </c>
      <c r="S59" s="120"/>
      <c r="T59" s="120"/>
      <c r="U59" s="120"/>
      <c r="V59" s="120"/>
    </row>
    <row r="60" spans="1:22" s="77" customFormat="1" x14ac:dyDescent="0.2">
      <c r="A60" s="77">
        <v>49</v>
      </c>
      <c r="B60" s="120"/>
      <c r="C60" s="120"/>
      <c r="D60" s="121"/>
      <c r="E60" s="121"/>
      <c r="F60" s="121"/>
      <c r="G60" s="120"/>
      <c r="H60" s="122" t="s">
        <v>46</v>
      </c>
      <c r="I60" s="206"/>
      <c r="J60" s="206"/>
      <c r="K60" s="123">
        <f t="shared" si="0"/>
        <v>0</v>
      </c>
      <c r="L60" s="124"/>
      <c r="M60" s="120"/>
      <c r="N60" s="120"/>
      <c r="O60" s="125"/>
      <c r="P60" s="114"/>
      <c r="Q60" s="213"/>
      <c r="R60" s="122" t="s">
        <v>46</v>
      </c>
      <c r="S60" s="120"/>
      <c r="T60" s="120"/>
      <c r="U60" s="120"/>
      <c r="V60" s="120"/>
    </row>
    <row r="61" spans="1:22" s="77" customFormat="1" x14ac:dyDescent="0.2">
      <c r="A61" s="77">
        <v>50</v>
      </c>
      <c r="B61" s="120"/>
      <c r="C61" s="120"/>
      <c r="D61" s="121"/>
      <c r="E61" s="121"/>
      <c r="F61" s="121"/>
      <c r="G61" s="120"/>
      <c r="H61" s="122" t="s">
        <v>46</v>
      </c>
      <c r="I61" s="206"/>
      <c r="J61" s="206"/>
      <c r="K61" s="123">
        <f t="shared" si="0"/>
        <v>0</v>
      </c>
      <c r="L61" s="124"/>
      <c r="M61" s="120"/>
      <c r="N61" s="120"/>
      <c r="O61" s="125"/>
      <c r="P61" s="114"/>
      <c r="Q61" s="213"/>
      <c r="R61" s="122" t="s">
        <v>46</v>
      </c>
      <c r="S61" s="120"/>
      <c r="T61" s="120"/>
      <c r="U61" s="120"/>
      <c r="V61" s="120"/>
    </row>
    <row r="62" spans="1:22" s="77" customFormat="1" x14ac:dyDescent="0.2">
      <c r="A62" s="77">
        <v>51</v>
      </c>
      <c r="B62" s="120"/>
      <c r="C62" s="120"/>
      <c r="D62" s="121"/>
      <c r="E62" s="121"/>
      <c r="F62" s="121"/>
      <c r="G62" s="120"/>
      <c r="H62" s="122" t="s">
        <v>46</v>
      </c>
      <c r="I62" s="206"/>
      <c r="J62" s="206"/>
      <c r="K62" s="123">
        <f t="shared" si="0"/>
        <v>0</v>
      </c>
      <c r="L62" s="124"/>
      <c r="M62" s="120"/>
      <c r="N62" s="120"/>
      <c r="O62" s="125"/>
      <c r="P62" s="114"/>
      <c r="Q62" s="213"/>
      <c r="R62" s="122" t="s">
        <v>46</v>
      </c>
      <c r="S62" s="120"/>
      <c r="T62" s="120"/>
      <c r="U62" s="120"/>
      <c r="V62" s="120"/>
    </row>
    <row r="63" spans="1:22" s="77" customFormat="1" x14ac:dyDescent="0.2">
      <c r="A63" s="77">
        <v>52</v>
      </c>
      <c r="B63" s="120"/>
      <c r="C63" s="120"/>
      <c r="D63" s="121"/>
      <c r="E63" s="121"/>
      <c r="F63" s="121"/>
      <c r="G63" s="120"/>
      <c r="H63" s="122" t="s">
        <v>46</v>
      </c>
      <c r="I63" s="206"/>
      <c r="J63" s="206"/>
      <c r="K63" s="123">
        <f t="shared" si="0"/>
        <v>0</v>
      </c>
      <c r="L63" s="124"/>
      <c r="M63" s="120"/>
      <c r="N63" s="120"/>
      <c r="O63" s="125"/>
      <c r="P63" s="114"/>
      <c r="Q63" s="213"/>
      <c r="R63" s="122" t="s">
        <v>46</v>
      </c>
      <c r="S63" s="120"/>
      <c r="T63" s="120"/>
      <c r="U63" s="120"/>
      <c r="V63" s="120"/>
    </row>
    <row r="64" spans="1:22" s="77" customFormat="1" x14ac:dyDescent="0.2">
      <c r="A64" s="77">
        <v>53</v>
      </c>
      <c r="B64" s="120"/>
      <c r="C64" s="120"/>
      <c r="D64" s="121"/>
      <c r="E64" s="121"/>
      <c r="F64" s="121"/>
      <c r="G64" s="120"/>
      <c r="H64" s="122" t="s">
        <v>46</v>
      </c>
      <c r="I64" s="206"/>
      <c r="J64" s="206"/>
      <c r="K64" s="123">
        <f t="shared" si="0"/>
        <v>0</v>
      </c>
      <c r="L64" s="124"/>
      <c r="M64" s="120"/>
      <c r="N64" s="120"/>
      <c r="O64" s="125"/>
      <c r="P64" s="114"/>
      <c r="Q64" s="213"/>
      <c r="R64" s="122" t="s">
        <v>46</v>
      </c>
      <c r="S64" s="120"/>
      <c r="T64" s="120"/>
      <c r="U64" s="120"/>
      <c r="V64" s="120"/>
    </row>
    <row r="65" spans="1:22" s="77" customFormat="1" x14ac:dyDescent="0.2">
      <c r="A65" s="77">
        <v>54</v>
      </c>
      <c r="B65" s="120"/>
      <c r="C65" s="120"/>
      <c r="D65" s="121"/>
      <c r="E65" s="121"/>
      <c r="F65" s="121"/>
      <c r="G65" s="120"/>
      <c r="H65" s="122" t="s">
        <v>46</v>
      </c>
      <c r="I65" s="206"/>
      <c r="J65" s="206"/>
      <c r="K65" s="123">
        <f t="shared" si="0"/>
        <v>0</v>
      </c>
      <c r="L65" s="124"/>
      <c r="M65" s="120"/>
      <c r="N65" s="120"/>
      <c r="O65" s="125"/>
      <c r="P65" s="114"/>
      <c r="Q65" s="213"/>
      <c r="R65" s="122" t="s">
        <v>46</v>
      </c>
      <c r="S65" s="120"/>
      <c r="T65" s="120"/>
      <c r="U65" s="120"/>
      <c r="V65" s="120"/>
    </row>
    <row r="66" spans="1:22" s="77" customFormat="1" x14ac:dyDescent="0.2">
      <c r="A66" s="77">
        <v>55</v>
      </c>
      <c r="B66" s="120"/>
      <c r="C66" s="120"/>
      <c r="D66" s="121"/>
      <c r="E66" s="121"/>
      <c r="F66" s="121"/>
      <c r="G66" s="120"/>
      <c r="H66" s="122" t="s">
        <v>46</v>
      </c>
      <c r="I66" s="206"/>
      <c r="J66" s="206"/>
      <c r="K66" s="123">
        <f t="shared" si="0"/>
        <v>0</v>
      </c>
      <c r="L66" s="124"/>
      <c r="M66" s="120"/>
      <c r="N66" s="120"/>
      <c r="O66" s="125"/>
      <c r="P66" s="114"/>
      <c r="Q66" s="213"/>
      <c r="R66" s="122" t="s">
        <v>46</v>
      </c>
      <c r="S66" s="120"/>
      <c r="T66" s="120"/>
      <c r="U66" s="120"/>
      <c r="V66" s="120"/>
    </row>
    <row r="67" spans="1:22" s="77" customFormat="1" x14ac:dyDescent="0.2">
      <c r="A67" s="77">
        <v>56</v>
      </c>
      <c r="B67" s="120"/>
      <c r="C67" s="120"/>
      <c r="D67" s="121"/>
      <c r="E67" s="121"/>
      <c r="F67" s="121"/>
      <c r="G67" s="120"/>
      <c r="H67" s="122" t="s">
        <v>46</v>
      </c>
      <c r="I67" s="206"/>
      <c r="J67" s="206"/>
      <c r="K67" s="123">
        <f t="shared" si="0"/>
        <v>0</v>
      </c>
      <c r="L67" s="124"/>
      <c r="M67" s="120"/>
      <c r="N67" s="120"/>
      <c r="O67" s="125"/>
      <c r="P67" s="114"/>
      <c r="Q67" s="213"/>
      <c r="R67" s="122" t="s">
        <v>46</v>
      </c>
      <c r="S67" s="120"/>
      <c r="T67" s="120"/>
      <c r="U67" s="120"/>
      <c r="V67" s="120"/>
    </row>
    <row r="68" spans="1:22" s="77" customFormat="1" x14ac:dyDescent="0.2">
      <c r="A68" s="77">
        <v>57</v>
      </c>
      <c r="B68" s="120"/>
      <c r="C68" s="120"/>
      <c r="D68" s="121"/>
      <c r="E68" s="121"/>
      <c r="F68" s="121"/>
      <c r="G68" s="120"/>
      <c r="H68" s="122" t="s">
        <v>46</v>
      </c>
      <c r="I68" s="206"/>
      <c r="J68" s="206"/>
      <c r="K68" s="123">
        <f t="shared" si="0"/>
        <v>0</v>
      </c>
      <c r="L68" s="124"/>
      <c r="M68" s="120"/>
      <c r="N68" s="120"/>
      <c r="O68" s="125"/>
      <c r="P68" s="114"/>
      <c r="Q68" s="213"/>
      <c r="R68" s="122" t="s">
        <v>46</v>
      </c>
      <c r="S68" s="120"/>
      <c r="T68" s="120"/>
      <c r="U68" s="120"/>
      <c r="V68" s="120"/>
    </row>
    <row r="69" spans="1:22" s="77" customFormat="1" x14ac:dyDescent="0.2">
      <c r="A69" s="77">
        <v>58</v>
      </c>
      <c r="B69" s="120"/>
      <c r="C69" s="120"/>
      <c r="D69" s="121"/>
      <c r="E69" s="121"/>
      <c r="F69" s="121"/>
      <c r="G69" s="120"/>
      <c r="H69" s="122" t="s">
        <v>46</v>
      </c>
      <c r="I69" s="206"/>
      <c r="J69" s="206"/>
      <c r="K69" s="123">
        <f t="shared" si="0"/>
        <v>0</v>
      </c>
      <c r="L69" s="124"/>
      <c r="M69" s="120"/>
      <c r="N69" s="120"/>
      <c r="O69" s="125"/>
      <c r="P69" s="114"/>
      <c r="Q69" s="213"/>
      <c r="R69" s="122" t="s">
        <v>46</v>
      </c>
      <c r="S69" s="120"/>
      <c r="T69" s="120"/>
      <c r="U69" s="120"/>
      <c r="V69" s="120"/>
    </row>
    <row r="70" spans="1:22" s="77" customFormat="1" x14ac:dyDescent="0.2">
      <c r="A70" s="77">
        <v>59</v>
      </c>
      <c r="B70" s="120"/>
      <c r="C70" s="120"/>
      <c r="D70" s="121"/>
      <c r="E70" s="121"/>
      <c r="F70" s="121"/>
      <c r="G70" s="120"/>
      <c r="H70" s="122" t="s">
        <v>46</v>
      </c>
      <c r="I70" s="206"/>
      <c r="J70" s="206"/>
      <c r="K70" s="123">
        <f t="shared" si="0"/>
        <v>0</v>
      </c>
      <c r="L70" s="124"/>
      <c r="M70" s="120"/>
      <c r="N70" s="120"/>
      <c r="O70" s="125"/>
      <c r="P70" s="114"/>
      <c r="Q70" s="213"/>
      <c r="R70" s="122" t="s">
        <v>46</v>
      </c>
      <c r="S70" s="120"/>
      <c r="T70" s="120"/>
      <c r="U70" s="120"/>
      <c r="V70" s="120"/>
    </row>
    <row r="71" spans="1:22" s="77" customFormat="1" x14ac:dyDescent="0.2">
      <c r="A71" s="77">
        <v>60</v>
      </c>
      <c r="B71" s="120"/>
      <c r="C71" s="120"/>
      <c r="D71" s="121"/>
      <c r="E71" s="121"/>
      <c r="F71" s="121"/>
      <c r="G71" s="120"/>
      <c r="H71" s="122" t="s">
        <v>46</v>
      </c>
      <c r="I71" s="206"/>
      <c r="J71" s="206"/>
      <c r="K71" s="123">
        <f t="shared" si="0"/>
        <v>0</v>
      </c>
      <c r="L71" s="124"/>
      <c r="M71" s="120"/>
      <c r="N71" s="120"/>
      <c r="O71" s="125"/>
      <c r="P71" s="114"/>
      <c r="Q71" s="213"/>
      <c r="R71" s="122" t="s">
        <v>46</v>
      </c>
      <c r="S71" s="120"/>
      <c r="T71" s="120"/>
      <c r="U71" s="120"/>
      <c r="V71" s="120"/>
    </row>
    <row r="72" spans="1:22" s="77" customFormat="1" x14ac:dyDescent="0.2">
      <c r="A72" s="77">
        <v>61</v>
      </c>
      <c r="B72" s="120"/>
      <c r="C72" s="120"/>
      <c r="D72" s="121"/>
      <c r="E72" s="121"/>
      <c r="F72" s="121"/>
      <c r="G72" s="120"/>
      <c r="H72" s="122" t="s">
        <v>46</v>
      </c>
      <c r="I72" s="206"/>
      <c r="J72" s="206"/>
      <c r="K72" s="123">
        <f t="shared" si="0"/>
        <v>0</v>
      </c>
      <c r="L72" s="124"/>
      <c r="M72" s="120"/>
      <c r="N72" s="120"/>
      <c r="O72" s="125"/>
      <c r="P72" s="114"/>
      <c r="Q72" s="213"/>
      <c r="R72" s="122" t="s">
        <v>46</v>
      </c>
      <c r="S72" s="120"/>
      <c r="T72" s="120"/>
      <c r="U72" s="120"/>
      <c r="V72" s="120"/>
    </row>
    <row r="73" spans="1:22" s="77" customFormat="1" x14ac:dyDescent="0.2">
      <c r="A73" s="77">
        <v>62</v>
      </c>
      <c r="B73" s="120"/>
      <c r="C73" s="120"/>
      <c r="D73" s="121"/>
      <c r="E73" s="121"/>
      <c r="F73" s="121"/>
      <c r="G73" s="120"/>
      <c r="H73" s="122" t="s">
        <v>46</v>
      </c>
      <c r="I73" s="206"/>
      <c r="J73" s="206"/>
      <c r="K73" s="123">
        <f t="shared" si="0"/>
        <v>0</v>
      </c>
      <c r="L73" s="124"/>
      <c r="M73" s="120"/>
      <c r="N73" s="120"/>
      <c r="O73" s="125"/>
      <c r="P73" s="114"/>
      <c r="Q73" s="213"/>
      <c r="R73" s="122" t="s">
        <v>46</v>
      </c>
      <c r="S73" s="120"/>
      <c r="T73" s="120"/>
      <c r="U73" s="120"/>
      <c r="V73" s="120"/>
    </row>
    <row r="74" spans="1:22" s="77" customFormat="1" x14ac:dyDescent="0.2">
      <c r="A74" s="77">
        <v>63</v>
      </c>
      <c r="B74" s="120"/>
      <c r="C74" s="120"/>
      <c r="D74" s="121"/>
      <c r="E74" s="121"/>
      <c r="F74" s="121"/>
      <c r="G74" s="120"/>
      <c r="H74" s="122" t="s">
        <v>46</v>
      </c>
      <c r="I74" s="206"/>
      <c r="J74" s="206"/>
      <c r="K74" s="123">
        <f t="shared" si="0"/>
        <v>0</v>
      </c>
      <c r="L74" s="124"/>
      <c r="M74" s="120"/>
      <c r="N74" s="120"/>
      <c r="O74" s="125"/>
      <c r="P74" s="114"/>
      <c r="Q74" s="213"/>
      <c r="R74" s="122" t="s">
        <v>46</v>
      </c>
      <c r="S74" s="120"/>
      <c r="T74" s="120"/>
      <c r="U74" s="120"/>
      <c r="V74" s="120"/>
    </row>
    <row r="75" spans="1:22" s="77" customFormat="1" x14ac:dyDescent="0.2">
      <c r="A75" s="77">
        <v>64</v>
      </c>
      <c r="B75" s="120"/>
      <c r="C75" s="120"/>
      <c r="D75" s="121"/>
      <c r="E75" s="121"/>
      <c r="F75" s="121"/>
      <c r="G75" s="120"/>
      <c r="H75" s="122" t="s">
        <v>46</v>
      </c>
      <c r="I75" s="206"/>
      <c r="J75" s="206"/>
      <c r="K75" s="123">
        <f t="shared" si="0"/>
        <v>0</v>
      </c>
      <c r="L75" s="124"/>
      <c r="M75" s="120"/>
      <c r="N75" s="120"/>
      <c r="O75" s="125"/>
      <c r="P75" s="114"/>
      <c r="Q75" s="213"/>
      <c r="R75" s="122" t="s">
        <v>46</v>
      </c>
      <c r="S75" s="120"/>
      <c r="T75" s="120"/>
      <c r="U75" s="120"/>
      <c r="V75" s="120"/>
    </row>
    <row r="76" spans="1:22" s="77" customFormat="1" x14ac:dyDescent="0.2">
      <c r="A76" s="77">
        <v>65</v>
      </c>
      <c r="B76" s="120"/>
      <c r="C76" s="120"/>
      <c r="D76" s="121"/>
      <c r="E76" s="121"/>
      <c r="F76" s="121"/>
      <c r="G76" s="120"/>
      <c r="H76" s="122" t="s">
        <v>46</v>
      </c>
      <c r="I76" s="206"/>
      <c r="J76" s="206"/>
      <c r="K76" s="123">
        <f t="shared" ref="K76:K139" si="1">I76+J76</f>
        <v>0</v>
      </c>
      <c r="L76" s="124"/>
      <c r="M76" s="120"/>
      <c r="N76" s="120"/>
      <c r="O76" s="125"/>
      <c r="P76" s="114"/>
      <c r="Q76" s="213"/>
      <c r="R76" s="122" t="s">
        <v>46</v>
      </c>
      <c r="S76" s="120"/>
      <c r="T76" s="120"/>
      <c r="U76" s="120"/>
      <c r="V76" s="120"/>
    </row>
    <row r="77" spans="1:22" s="77" customFormat="1" x14ac:dyDescent="0.2">
      <c r="A77" s="77">
        <v>66</v>
      </c>
      <c r="B77" s="120"/>
      <c r="C77" s="120"/>
      <c r="D77" s="121"/>
      <c r="E77" s="121"/>
      <c r="F77" s="121"/>
      <c r="G77" s="120"/>
      <c r="H77" s="122" t="s">
        <v>46</v>
      </c>
      <c r="I77" s="206"/>
      <c r="J77" s="206"/>
      <c r="K77" s="123">
        <f t="shared" si="1"/>
        <v>0</v>
      </c>
      <c r="L77" s="124"/>
      <c r="M77" s="120"/>
      <c r="N77" s="120"/>
      <c r="O77" s="125"/>
      <c r="P77" s="114"/>
      <c r="Q77" s="213"/>
      <c r="R77" s="122" t="s">
        <v>46</v>
      </c>
      <c r="S77" s="120"/>
      <c r="T77" s="120"/>
      <c r="U77" s="120"/>
      <c r="V77" s="120"/>
    </row>
    <row r="78" spans="1:22" s="77" customFormat="1" x14ac:dyDescent="0.2">
      <c r="A78" s="77">
        <v>67</v>
      </c>
      <c r="B78" s="120"/>
      <c r="C78" s="120"/>
      <c r="D78" s="121"/>
      <c r="E78" s="121"/>
      <c r="F78" s="121"/>
      <c r="G78" s="120"/>
      <c r="H78" s="122" t="s">
        <v>46</v>
      </c>
      <c r="I78" s="206"/>
      <c r="J78" s="206"/>
      <c r="K78" s="123">
        <f t="shared" si="1"/>
        <v>0</v>
      </c>
      <c r="L78" s="124"/>
      <c r="M78" s="120"/>
      <c r="N78" s="120"/>
      <c r="O78" s="125"/>
      <c r="P78" s="114"/>
      <c r="Q78" s="213"/>
      <c r="R78" s="122" t="s">
        <v>46</v>
      </c>
      <c r="S78" s="120"/>
      <c r="T78" s="120"/>
      <c r="U78" s="120"/>
      <c r="V78" s="120"/>
    </row>
    <row r="79" spans="1:22" s="77" customFormat="1" x14ac:dyDescent="0.2">
      <c r="A79" s="77">
        <v>68</v>
      </c>
      <c r="B79" s="120"/>
      <c r="C79" s="120"/>
      <c r="D79" s="121"/>
      <c r="E79" s="121"/>
      <c r="F79" s="121"/>
      <c r="G79" s="120"/>
      <c r="H79" s="122" t="s">
        <v>46</v>
      </c>
      <c r="I79" s="206"/>
      <c r="J79" s="206"/>
      <c r="K79" s="123">
        <f t="shared" si="1"/>
        <v>0</v>
      </c>
      <c r="L79" s="124"/>
      <c r="M79" s="120"/>
      <c r="N79" s="120"/>
      <c r="O79" s="125"/>
      <c r="P79" s="114"/>
      <c r="Q79" s="213"/>
      <c r="R79" s="122" t="s">
        <v>46</v>
      </c>
      <c r="S79" s="120"/>
      <c r="T79" s="120"/>
      <c r="U79" s="120"/>
      <c r="V79" s="120"/>
    </row>
    <row r="80" spans="1:22" s="77" customFormat="1" x14ac:dyDescent="0.2">
      <c r="A80" s="77">
        <v>69</v>
      </c>
      <c r="B80" s="120"/>
      <c r="C80" s="120"/>
      <c r="D80" s="121"/>
      <c r="E80" s="121"/>
      <c r="F80" s="121"/>
      <c r="G80" s="120"/>
      <c r="H80" s="122" t="s">
        <v>46</v>
      </c>
      <c r="I80" s="206"/>
      <c r="J80" s="206"/>
      <c r="K80" s="123">
        <f t="shared" si="1"/>
        <v>0</v>
      </c>
      <c r="L80" s="124"/>
      <c r="M80" s="120"/>
      <c r="N80" s="120"/>
      <c r="O80" s="125"/>
      <c r="P80" s="114"/>
      <c r="Q80" s="213"/>
      <c r="R80" s="122" t="s">
        <v>46</v>
      </c>
      <c r="S80" s="120"/>
      <c r="T80" s="120"/>
      <c r="U80" s="120"/>
      <c r="V80" s="120"/>
    </row>
    <row r="81" spans="1:22" s="77" customFormat="1" x14ac:dyDescent="0.2">
      <c r="A81" s="77">
        <v>70</v>
      </c>
      <c r="B81" s="120"/>
      <c r="C81" s="120"/>
      <c r="D81" s="121"/>
      <c r="E81" s="121"/>
      <c r="F81" s="121"/>
      <c r="G81" s="120"/>
      <c r="H81" s="122" t="s">
        <v>46</v>
      </c>
      <c r="I81" s="206"/>
      <c r="J81" s="206"/>
      <c r="K81" s="123">
        <f t="shared" si="1"/>
        <v>0</v>
      </c>
      <c r="L81" s="124"/>
      <c r="M81" s="120"/>
      <c r="N81" s="120"/>
      <c r="O81" s="125"/>
      <c r="P81" s="114"/>
      <c r="Q81" s="213"/>
      <c r="R81" s="122" t="s">
        <v>46</v>
      </c>
      <c r="S81" s="120"/>
      <c r="T81" s="120"/>
      <c r="U81" s="120"/>
      <c r="V81" s="120"/>
    </row>
    <row r="82" spans="1:22" s="77" customFormat="1" x14ac:dyDescent="0.2">
      <c r="A82" s="77">
        <v>71</v>
      </c>
      <c r="B82" s="120"/>
      <c r="C82" s="120"/>
      <c r="D82" s="121"/>
      <c r="E82" s="121"/>
      <c r="F82" s="121"/>
      <c r="G82" s="120"/>
      <c r="H82" s="122" t="s">
        <v>46</v>
      </c>
      <c r="I82" s="206"/>
      <c r="J82" s="206"/>
      <c r="K82" s="123">
        <f t="shared" si="1"/>
        <v>0</v>
      </c>
      <c r="L82" s="124"/>
      <c r="M82" s="120"/>
      <c r="N82" s="120"/>
      <c r="O82" s="125"/>
      <c r="P82" s="114"/>
      <c r="Q82" s="213"/>
      <c r="R82" s="122" t="s">
        <v>46</v>
      </c>
      <c r="S82" s="120"/>
      <c r="T82" s="120"/>
      <c r="U82" s="120"/>
      <c r="V82" s="120"/>
    </row>
    <row r="83" spans="1:22" s="77" customFormat="1" x14ac:dyDescent="0.2">
      <c r="A83" s="77">
        <v>72</v>
      </c>
      <c r="B83" s="120"/>
      <c r="C83" s="120"/>
      <c r="D83" s="121"/>
      <c r="E83" s="121"/>
      <c r="F83" s="121"/>
      <c r="G83" s="120"/>
      <c r="H83" s="122" t="s">
        <v>46</v>
      </c>
      <c r="I83" s="206"/>
      <c r="J83" s="206"/>
      <c r="K83" s="123">
        <f t="shared" si="1"/>
        <v>0</v>
      </c>
      <c r="L83" s="124"/>
      <c r="M83" s="120"/>
      <c r="N83" s="120"/>
      <c r="O83" s="125"/>
      <c r="P83" s="114"/>
      <c r="Q83" s="213"/>
      <c r="R83" s="122" t="s">
        <v>46</v>
      </c>
      <c r="S83" s="120"/>
      <c r="T83" s="120"/>
      <c r="U83" s="120"/>
      <c r="V83" s="120"/>
    </row>
    <row r="84" spans="1:22" s="77" customFormat="1" x14ac:dyDescent="0.2">
      <c r="A84" s="77">
        <v>73</v>
      </c>
      <c r="B84" s="120"/>
      <c r="C84" s="120"/>
      <c r="D84" s="121"/>
      <c r="E84" s="121"/>
      <c r="F84" s="121"/>
      <c r="G84" s="120"/>
      <c r="H84" s="122" t="s">
        <v>46</v>
      </c>
      <c r="I84" s="206"/>
      <c r="J84" s="206"/>
      <c r="K84" s="123">
        <f t="shared" si="1"/>
        <v>0</v>
      </c>
      <c r="L84" s="124"/>
      <c r="M84" s="120"/>
      <c r="N84" s="120"/>
      <c r="O84" s="125"/>
      <c r="P84" s="114"/>
      <c r="Q84" s="213"/>
      <c r="R84" s="122" t="s">
        <v>46</v>
      </c>
      <c r="S84" s="120"/>
      <c r="T84" s="120"/>
      <c r="U84" s="120"/>
      <c r="V84" s="120"/>
    </row>
    <row r="85" spans="1:22" s="77" customFormat="1" x14ac:dyDescent="0.2">
      <c r="A85" s="77">
        <v>74</v>
      </c>
      <c r="B85" s="120"/>
      <c r="C85" s="120"/>
      <c r="D85" s="121"/>
      <c r="E85" s="121"/>
      <c r="F85" s="121"/>
      <c r="G85" s="120"/>
      <c r="H85" s="122" t="s">
        <v>46</v>
      </c>
      <c r="I85" s="206"/>
      <c r="J85" s="206"/>
      <c r="K85" s="123">
        <f t="shared" si="1"/>
        <v>0</v>
      </c>
      <c r="L85" s="124"/>
      <c r="M85" s="120"/>
      <c r="N85" s="120"/>
      <c r="O85" s="125"/>
      <c r="P85" s="114"/>
      <c r="Q85" s="213"/>
      <c r="R85" s="122" t="s">
        <v>46</v>
      </c>
      <c r="S85" s="120"/>
      <c r="T85" s="120"/>
      <c r="U85" s="120"/>
      <c r="V85" s="120"/>
    </row>
    <row r="86" spans="1:22" s="77" customFormat="1" x14ac:dyDescent="0.2">
      <c r="A86" s="77">
        <v>75</v>
      </c>
      <c r="B86" s="120"/>
      <c r="C86" s="120"/>
      <c r="D86" s="121"/>
      <c r="E86" s="121"/>
      <c r="F86" s="121"/>
      <c r="G86" s="120"/>
      <c r="H86" s="122" t="s">
        <v>46</v>
      </c>
      <c r="I86" s="206"/>
      <c r="J86" s="206"/>
      <c r="K86" s="123">
        <f t="shared" si="1"/>
        <v>0</v>
      </c>
      <c r="L86" s="124"/>
      <c r="M86" s="120"/>
      <c r="N86" s="120"/>
      <c r="O86" s="125"/>
      <c r="P86" s="114"/>
      <c r="Q86" s="213"/>
      <c r="R86" s="122" t="s">
        <v>46</v>
      </c>
      <c r="S86" s="120"/>
      <c r="T86" s="120"/>
      <c r="U86" s="120"/>
      <c r="V86" s="120"/>
    </row>
    <row r="87" spans="1:22" s="77" customFormat="1" x14ac:dyDescent="0.2">
      <c r="A87" s="77">
        <v>76</v>
      </c>
      <c r="B87" s="120"/>
      <c r="C87" s="120"/>
      <c r="D87" s="121"/>
      <c r="E87" s="121"/>
      <c r="F87" s="121"/>
      <c r="G87" s="120"/>
      <c r="H87" s="122" t="s">
        <v>46</v>
      </c>
      <c r="I87" s="206"/>
      <c r="J87" s="206"/>
      <c r="K87" s="123">
        <f t="shared" si="1"/>
        <v>0</v>
      </c>
      <c r="L87" s="124"/>
      <c r="M87" s="120"/>
      <c r="N87" s="120"/>
      <c r="O87" s="125"/>
      <c r="P87" s="114"/>
      <c r="Q87" s="213"/>
      <c r="R87" s="122" t="s">
        <v>46</v>
      </c>
      <c r="S87" s="120"/>
      <c r="T87" s="120"/>
      <c r="U87" s="120"/>
      <c r="V87" s="120"/>
    </row>
    <row r="88" spans="1:22" s="77" customFormat="1" x14ac:dyDescent="0.2">
      <c r="A88" s="77">
        <v>77</v>
      </c>
      <c r="B88" s="120"/>
      <c r="C88" s="120"/>
      <c r="D88" s="121"/>
      <c r="E88" s="121"/>
      <c r="F88" s="121"/>
      <c r="G88" s="120"/>
      <c r="H88" s="122" t="s">
        <v>46</v>
      </c>
      <c r="I88" s="206"/>
      <c r="J88" s="206"/>
      <c r="K88" s="123">
        <f t="shared" si="1"/>
        <v>0</v>
      </c>
      <c r="L88" s="124"/>
      <c r="M88" s="120"/>
      <c r="N88" s="120"/>
      <c r="O88" s="125"/>
      <c r="P88" s="114"/>
      <c r="Q88" s="213"/>
      <c r="R88" s="122" t="s">
        <v>46</v>
      </c>
      <c r="S88" s="120"/>
      <c r="T88" s="120"/>
      <c r="U88" s="120"/>
      <c r="V88" s="120"/>
    </row>
    <row r="89" spans="1:22" s="77" customFormat="1" x14ac:dyDescent="0.2">
      <c r="A89" s="77">
        <v>78</v>
      </c>
      <c r="B89" s="120"/>
      <c r="C89" s="120"/>
      <c r="D89" s="121"/>
      <c r="E89" s="121"/>
      <c r="F89" s="121"/>
      <c r="G89" s="120"/>
      <c r="H89" s="122" t="s">
        <v>46</v>
      </c>
      <c r="I89" s="206"/>
      <c r="J89" s="206"/>
      <c r="K89" s="123">
        <f t="shared" si="1"/>
        <v>0</v>
      </c>
      <c r="L89" s="124"/>
      <c r="M89" s="120"/>
      <c r="N89" s="120"/>
      <c r="O89" s="125"/>
      <c r="P89" s="114"/>
      <c r="Q89" s="213"/>
      <c r="R89" s="122" t="s">
        <v>46</v>
      </c>
      <c r="S89" s="120"/>
      <c r="T89" s="120"/>
      <c r="U89" s="120"/>
      <c r="V89" s="120"/>
    </row>
    <row r="90" spans="1:22" s="77" customFormat="1" x14ac:dyDescent="0.2">
      <c r="A90" s="77">
        <v>79</v>
      </c>
      <c r="B90" s="120"/>
      <c r="C90" s="120"/>
      <c r="D90" s="121"/>
      <c r="E90" s="121"/>
      <c r="F90" s="121"/>
      <c r="G90" s="120"/>
      <c r="H90" s="122" t="s">
        <v>46</v>
      </c>
      <c r="I90" s="206"/>
      <c r="J90" s="206"/>
      <c r="K90" s="123">
        <f t="shared" si="1"/>
        <v>0</v>
      </c>
      <c r="L90" s="124"/>
      <c r="M90" s="120"/>
      <c r="N90" s="120"/>
      <c r="O90" s="125"/>
      <c r="P90" s="114"/>
      <c r="Q90" s="213"/>
      <c r="R90" s="122" t="s">
        <v>46</v>
      </c>
      <c r="S90" s="120"/>
      <c r="T90" s="120"/>
      <c r="U90" s="120"/>
      <c r="V90" s="120"/>
    </row>
    <row r="91" spans="1:22" s="77" customFormat="1" x14ac:dyDescent="0.2">
      <c r="A91" s="77">
        <v>80</v>
      </c>
      <c r="B91" s="120"/>
      <c r="C91" s="120"/>
      <c r="D91" s="121"/>
      <c r="E91" s="121"/>
      <c r="F91" s="121"/>
      <c r="G91" s="120"/>
      <c r="H91" s="122" t="s">
        <v>46</v>
      </c>
      <c r="I91" s="206"/>
      <c r="J91" s="206"/>
      <c r="K91" s="123">
        <f t="shared" si="1"/>
        <v>0</v>
      </c>
      <c r="L91" s="124"/>
      <c r="M91" s="120"/>
      <c r="N91" s="120"/>
      <c r="O91" s="125"/>
      <c r="P91" s="114"/>
      <c r="Q91" s="213"/>
      <c r="R91" s="122" t="s">
        <v>46</v>
      </c>
      <c r="S91" s="120"/>
      <c r="T91" s="120"/>
      <c r="U91" s="120"/>
      <c r="V91" s="120"/>
    </row>
    <row r="92" spans="1:22" s="77" customFormat="1" x14ac:dyDescent="0.2">
      <c r="A92" s="77">
        <v>81</v>
      </c>
      <c r="B92" s="120"/>
      <c r="C92" s="120"/>
      <c r="D92" s="121"/>
      <c r="E92" s="121"/>
      <c r="F92" s="121"/>
      <c r="G92" s="120"/>
      <c r="H92" s="122" t="s">
        <v>46</v>
      </c>
      <c r="I92" s="206"/>
      <c r="J92" s="206"/>
      <c r="K92" s="123">
        <f t="shared" si="1"/>
        <v>0</v>
      </c>
      <c r="L92" s="124"/>
      <c r="M92" s="120"/>
      <c r="N92" s="120"/>
      <c r="O92" s="125"/>
      <c r="P92" s="114"/>
      <c r="Q92" s="213"/>
      <c r="R92" s="122" t="s">
        <v>46</v>
      </c>
      <c r="S92" s="120"/>
      <c r="T92" s="120"/>
      <c r="U92" s="120"/>
      <c r="V92" s="120"/>
    </row>
    <row r="93" spans="1:22" s="77" customFormat="1" x14ac:dyDescent="0.2">
      <c r="A93" s="77">
        <v>82</v>
      </c>
      <c r="B93" s="120"/>
      <c r="C93" s="120"/>
      <c r="D93" s="121"/>
      <c r="E93" s="121"/>
      <c r="F93" s="121"/>
      <c r="G93" s="120"/>
      <c r="H93" s="122" t="s">
        <v>46</v>
      </c>
      <c r="I93" s="206"/>
      <c r="J93" s="206"/>
      <c r="K93" s="123">
        <f t="shared" si="1"/>
        <v>0</v>
      </c>
      <c r="L93" s="124"/>
      <c r="M93" s="120"/>
      <c r="N93" s="120"/>
      <c r="O93" s="125"/>
      <c r="P93" s="114"/>
      <c r="Q93" s="213"/>
      <c r="R93" s="122" t="s">
        <v>46</v>
      </c>
      <c r="S93" s="120"/>
      <c r="T93" s="120"/>
      <c r="U93" s="120"/>
      <c r="V93" s="120"/>
    </row>
    <row r="94" spans="1:22" s="77" customFormat="1" x14ac:dyDescent="0.2">
      <c r="A94" s="77">
        <v>83</v>
      </c>
      <c r="B94" s="120"/>
      <c r="C94" s="120"/>
      <c r="D94" s="121"/>
      <c r="E94" s="121"/>
      <c r="F94" s="121"/>
      <c r="G94" s="120"/>
      <c r="H94" s="122" t="s">
        <v>46</v>
      </c>
      <c r="I94" s="206"/>
      <c r="J94" s="206"/>
      <c r="K94" s="123">
        <f t="shared" si="1"/>
        <v>0</v>
      </c>
      <c r="L94" s="124"/>
      <c r="M94" s="120"/>
      <c r="N94" s="120"/>
      <c r="O94" s="125"/>
      <c r="P94" s="114"/>
      <c r="Q94" s="213"/>
      <c r="R94" s="122" t="s">
        <v>46</v>
      </c>
      <c r="S94" s="120"/>
      <c r="T94" s="120"/>
      <c r="U94" s="120"/>
      <c r="V94" s="120"/>
    </row>
    <row r="95" spans="1:22" s="77" customFormat="1" x14ac:dyDescent="0.2">
      <c r="A95" s="77">
        <v>84</v>
      </c>
      <c r="B95" s="120"/>
      <c r="C95" s="120"/>
      <c r="D95" s="121"/>
      <c r="E95" s="121"/>
      <c r="F95" s="121"/>
      <c r="G95" s="120"/>
      <c r="H95" s="122" t="s">
        <v>46</v>
      </c>
      <c r="I95" s="206"/>
      <c r="J95" s="206"/>
      <c r="K95" s="123">
        <f t="shared" si="1"/>
        <v>0</v>
      </c>
      <c r="L95" s="124"/>
      <c r="M95" s="120"/>
      <c r="N95" s="120"/>
      <c r="O95" s="125"/>
      <c r="P95" s="114"/>
      <c r="Q95" s="213"/>
      <c r="R95" s="122" t="s">
        <v>46</v>
      </c>
      <c r="S95" s="120"/>
      <c r="T95" s="120"/>
      <c r="U95" s="120"/>
      <c r="V95" s="120"/>
    </row>
    <row r="96" spans="1:22" s="77" customFormat="1" x14ac:dyDescent="0.2">
      <c r="A96" s="77">
        <v>85</v>
      </c>
      <c r="B96" s="120"/>
      <c r="C96" s="120"/>
      <c r="D96" s="121"/>
      <c r="E96" s="121"/>
      <c r="F96" s="121"/>
      <c r="G96" s="120"/>
      <c r="H96" s="122" t="s">
        <v>46</v>
      </c>
      <c r="I96" s="206"/>
      <c r="J96" s="206"/>
      <c r="K96" s="123">
        <f t="shared" si="1"/>
        <v>0</v>
      </c>
      <c r="L96" s="124"/>
      <c r="M96" s="120"/>
      <c r="N96" s="120"/>
      <c r="O96" s="125"/>
      <c r="P96" s="114"/>
      <c r="Q96" s="213"/>
      <c r="R96" s="122" t="s">
        <v>46</v>
      </c>
      <c r="S96" s="120"/>
      <c r="T96" s="120"/>
      <c r="U96" s="120"/>
      <c r="V96" s="120"/>
    </row>
    <row r="97" spans="1:22" s="77" customFormat="1" x14ac:dyDescent="0.2">
      <c r="A97" s="77">
        <v>86</v>
      </c>
      <c r="B97" s="120"/>
      <c r="C97" s="120"/>
      <c r="D97" s="121"/>
      <c r="E97" s="121"/>
      <c r="F97" s="121"/>
      <c r="G97" s="120"/>
      <c r="H97" s="122" t="s">
        <v>46</v>
      </c>
      <c r="I97" s="206"/>
      <c r="J97" s="206"/>
      <c r="K97" s="123">
        <f t="shared" si="1"/>
        <v>0</v>
      </c>
      <c r="L97" s="124"/>
      <c r="M97" s="120"/>
      <c r="N97" s="120"/>
      <c r="O97" s="125"/>
      <c r="P97" s="114"/>
      <c r="Q97" s="213"/>
      <c r="R97" s="122" t="s">
        <v>46</v>
      </c>
      <c r="S97" s="120"/>
      <c r="T97" s="120"/>
      <c r="U97" s="120"/>
      <c r="V97" s="120"/>
    </row>
    <row r="98" spans="1:22" s="77" customFormat="1" x14ac:dyDescent="0.2">
      <c r="A98" s="77">
        <v>87</v>
      </c>
      <c r="B98" s="120"/>
      <c r="C98" s="120"/>
      <c r="D98" s="121"/>
      <c r="E98" s="121"/>
      <c r="F98" s="121"/>
      <c r="G98" s="120"/>
      <c r="H98" s="122" t="s">
        <v>46</v>
      </c>
      <c r="I98" s="206"/>
      <c r="J98" s="206"/>
      <c r="K98" s="123">
        <f t="shared" si="1"/>
        <v>0</v>
      </c>
      <c r="L98" s="124"/>
      <c r="M98" s="120"/>
      <c r="N98" s="120"/>
      <c r="O98" s="125"/>
      <c r="P98" s="114"/>
      <c r="Q98" s="213"/>
      <c r="R98" s="122" t="s">
        <v>46</v>
      </c>
      <c r="S98" s="120"/>
      <c r="T98" s="120"/>
      <c r="U98" s="120"/>
      <c r="V98" s="120"/>
    </row>
    <row r="99" spans="1:22" s="77" customFormat="1" x14ac:dyDescent="0.2">
      <c r="A99" s="77">
        <v>88</v>
      </c>
      <c r="B99" s="120"/>
      <c r="C99" s="120"/>
      <c r="D99" s="121"/>
      <c r="E99" s="121"/>
      <c r="F99" s="121"/>
      <c r="G99" s="120"/>
      <c r="H99" s="122" t="s">
        <v>46</v>
      </c>
      <c r="I99" s="206"/>
      <c r="J99" s="206"/>
      <c r="K99" s="123">
        <f t="shared" si="1"/>
        <v>0</v>
      </c>
      <c r="L99" s="124"/>
      <c r="M99" s="120"/>
      <c r="N99" s="120"/>
      <c r="O99" s="125"/>
      <c r="P99" s="114"/>
      <c r="Q99" s="213"/>
      <c r="R99" s="122" t="s">
        <v>46</v>
      </c>
      <c r="S99" s="120"/>
      <c r="T99" s="120"/>
      <c r="U99" s="120"/>
      <c r="V99" s="120"/>
    </row>
    <row r="100" spans="1:22" s="77" customFormat="1" x14ac:dyDescent="0.2">
      <c r="A100" s="77">
        <v>89</v>
      </c>
      <c r="B100" s="120"/>
      <c r="C100" s="120"/>
      <c r="D100" s="121"/>
      <c r="E100" s="121"/>
      <c r="F100" s="121"/>
      <c r="G100" s="120"/>
      <c r="H100" s="122" t="s">
        <v>46</v>
      </c>
      <c r="I100" s="206"/>
      <c r="J100" s="206"/>
      <c r="K100" s="123">
        <f t="shared" si="1"/>
        <v>0</v>
      </c>
      <c r="L100" s="124"/>
      <c r="M100" s="120"/>
      <c r="N100" s="120"/>
      <c r="O100" s="125"/>
      <c r="P100" s="114"/>
      <c r="Q100" s="213"/>
      <c r="R100" s="122" t="s">
        <v>46</v>
      </c>
      <c r="S100" s="120"/>
      <c r="T100" s="120"/>
      <c r="U100" s="120"/>
      <c r="V100" s="120"/>
    </row>
    <row r="101" spans="1:22" s="77" customFormat="1" x14ac:dyDescent="0.2">
      <c r="A101" s="77">
        <v>90</v>
      </c>
      <c r="B101" s="120"/>
      <c r="C101" s="120"/>
      <c r="D101" s="121"/>
      <c r="E101" s="121"/>
      <c r="F101" s="121"/>
      <c r="G101" s="120"/>
      <c r="H101" s="122" t="s">
        <v>46</v>
      </c>
      <c r="I101" s="206"/>
      <c r="J101" s="206"/>
      <c r="K101" s="123">
        <f t="shared" si="1"/>
        <v>0</v>
      </c>
      <c r="L101" s="124"/>
      <c r="M101" s="120"/>
      <c r="N101" s="120"/>
      <c r="O101" s="125"/>
      <c r="P101" s="114"/>
      <c r="Q101" s="213"/>
      <c r="R101" s="122" t="s">
        <v>46</v>
      </c>
      <c r="S101" s="120"/>
      <c r="T101" s="120"/>
      <c r="U101" s="120"/>
      <c r="V101" s="120"/>
    </row>
    <row r="102" spans="1:22" s="77" customFormat="1" x14ac:dyDescent="0.2">
      <c r="A102" s="77">
        <v>91</v>
      </c>
      <c r="B102" s="120"/>
      <c r="C102" s="120"/>
      <c r="D102" s="121"/>
      <c r="E102" s="121"/>
      <c r="F102" s="121"/>
      <c r="G102" s="120"/>
      <c r="H102" s="122" t="s">
        <v>46</v>
      </c>
      <c r="I102" s="206"/>
      <c r="J102" s="206"/>
      <c r="K102" s="123">
        <f t="shared" si="1"/>
        <v>0</v>
      </c>
      <c r="L102" s="124"/>
      <c r="M102" s="120"/>
      <c r="N102" s="120"/>
      <c r="O102" s="125"/>
      <c r="P102" s="114"/>
      <c r="Q102" s="213"/>
      <c r="R102" s="122" t="s">
        <v>46</v>
      </c>
      <c r="S102" s="120"/>
      <c r="T102" s="120"/>
      <c r="U102" s="120"/>
      <c r="V102" s="120"/>
    </row>
    <row r="103" spans="1:22" s="77" customFormat="1" x14ac:dyDescent="0.2">
      <c r="A103" s="77">
        <v>92</v>
      </c>
      <c r="B103" s="120"/>
      <c r="C103" s="120"/>
      <c r="D103" s="121"/>
      <c r="E103" s="121"/>
      <c r="F103" s="121"/>
      <c r="G103" s="120"/>
      <c r="H103" s="122" t="s">
        <v>46</v>
      </c>
      <c r="I103" s="206"/>
      <c r="J103" s="206"/>
      <c r="K103" s="123">
        <f t="shared" si="1"/>
        <v>0</v>
      </c>
      <c r="L103" s="124"/>
      <c r="M103" s="120"/>
      <c r="N103" s="120"/>
      <c r="O103" s="125"/>
      <c r="P103" s="114"/>
      <c r="Q103" s="213"/>
      <c r="R103" s="122" t="s">
        <v>46</v>
      </c>
      <c r="S103" s="120"/>
      <c r="T103" s="120"/>
      <c r="U103" s="120"/>
      <c r="V103" s="120"/>
    </row>
    <row r="104" spans="1:22" s="77" customFormat="1" x14ac:dyDescent="0.2">
      <c r="A104" s="77">
        <v>93</v>
      </c>
      <c r="B104" s="120"/>
      <c r="C104" s="120"/>
      <c r="D104" s="121"/>
      <c r="E104" s="121"/>
      <c r="F104" s="121"/>
      <c r="G104" s="120"/>
      <c r="H104" s="122" t="s">
        <v>46</v>
      </c>
      <c r="I104" s="206"/>
      <c r="J104" s="206"/>
      <c r="K104" s="123">
        <f t="shared" si="1"/>
        <v>0</v>
      </c>
      <c r="L104" s="124"/>
      <c r="M104" s="120"/>
      <c r="N104" s="120"/>
      <c r="O104" s="125"/>
      <c r="P104" s="114"/>
      <c r="Q104" s="213"/>
      <c r="R104" s="122" t="s">
        <v>46</v>
      </c>
      <c r="S104" s="120"/>
      <c r="T104" s="120"/>
      <c r="U104" s="120"/>
      <c r="V104" s="120"/>
    </row>
    <row r="105" spans="1:22" s="77" customFormat="1" x14ac:dyDescent="0.2">
      <c r="A105" s="77">
        <v>94</v>
      </c>
      <c r="B105" s="120"/>
      <c r="C105" s="120"/>
      <c r="D105" s="121"/>
      <c r="E105" s="121"/>
      <c r="F105" s="121"/>
      <c r="G105" s="120"/>
      <c r="H105" s="122" t="s">
        <v>46</v>
      </c>
      <c r="I105" s="206"/>
      <c r="J105" s="206"/>
      <c r="K105" s="123">
        <f t="shared" si="1"/>
        <v>0</v>
      </c>
      <c r="L105" s="124"/>
      <c r="M105" s="120"/>
      <c r="N105" s="120"/>
      <c r="O105" s="125"/>
      <c r="P105" s="114"/>
      <c r="Q105" s="213"/>
      <c r="R105" s="122" t="s">
        <v>46</v>
      </c>
      <c r="S105" s="120"/>
      <c r="T105" s="120"/>
      <c r="U105" s="120"/>
      <c r="V105" s="120"/>
    </row>
    <row r="106" spans="1:22" s="77" customFormat="1" x14ac:dyDescent="0.2">
      <c r="A106" s="77">
        <v>95</v>
      </c>
      <c r="B106" s="120"/>
      <c r="C106" s="120"/>
      <c r="D106" s="121"/>
      <c r="E106" s="121"/>
      <c r="F106" s="121"/>
      <c r="G106" s="120"/>
      <c r="H106" s="122" t="s">
        <v>46</v>
      </c>
      <c r="I106" s="206"/>
      <c r="J106" s="206"/>
      <c r="K106" s="123">
        <f t="shared" si="1"/>
        <v>0</v>
      </c>
      <c r="L106" s="124"/>
      <c r="M106" s="120"/>
      <c r="N106" s="120"/>
      <c r="O106" s="125"/>
      <c r="P106" s="114"/>
      <c r="Q106" s="213"/>
      <c r="R106" s="122" t="s">
        <v>46</v>
      </c>
      <c r="S106" s="120"/>
      <c r="T106" s="120"/>
      <c r="U106" s="120"/>
      <c r="V106" s="120"/>
    </row>
    <row r="107" spans="1:22" s="77" customFormat="1" x14ac:dyDescent="0.2">
      <c r="A107" s="77">
        <v>96</v>
      </c>
      <c r="B107" s="120"/>
      <c r="C107" s="120"/>
      <c r="D107" s="121"/>
      <c r="E107" s="121"/>
      <c r="F107" s="121"/>
      <c r="G107" s="120"/>
      <c r="H107" s="122" t="s">
        <v>46</v>
      </c>
      <c r="I107" s="206"/>
      <c r="J107" s="206"/>
      <c r="K107" s="123">
        <f t="shared" si="1"/>
        <v>0</v>
      </c>
      <c r="L107" s="124"/>
      <c r="M107" s="120"/>
      <c r="N107" s="120"/>
      <c r="O107" s="125"/>
      <c r="P107" s="114"/>
      <c r="Q107" s="213"/>
      <c r="R107" s="122" t="s">
        <v>46</v>
      </c>
      <c r="S107" s="120"/>
      <c r="T107" s="120"/>
      <c r="U107" s="120"/>
      <c r="V107" s="120"/>
    </row>
    <row r="108" spans="1:22" s="77" customFormat="1" x14ac:dyDescent="0.2">
      <c r="A108" s="77">
        <v>97</v>
      </c>
      <c r="B108" s="120"/>
      <c r="C108" s="120"/>
      <c r="D108" s="121"/>
      <c r="E108" s="121"/>
      <c r="F108" s="121"/>
      <c r="G108" s="120"/>
      <c r="H108" s="122" t="s">
        <v>46</v>
      </c>
      <c r="I108" s="206"/>
      <c r="J108" s="206"/>
      <c r="K108" s="123">
        <f t="shared" si="1"/>
        <v>0</v>
      </c>
      <c r="L108" s="124"/>
      <c r="M108" s="120"/>
      <c r="N108" s="120"/>
      <c r="O108" s="125"/>
      <c r="P108" s="114"/>
      <c r="Q108" s="213"/>
      <c r="R108" s="122" t="s">
        <v>46</v>
      </c>
      <c r="S108" s="120"/>
      <c r="T108" s="120"/>
      <c r="U108" s="120"/>
      <c r="V108" s="120"/>
    </row>
    <row r="109" spans="1:22" s="77" customFormat="1" x14ac:dyDescent="0.2">
      <c r="A109" s="77">
        <v>98</v>
      </c>
      <c r="B109" s="120"/>
      <c r="C109" s="120"/>
      <c r="D109" s="121"/>
      <c r="E109" s="121"/>
      <c r="F109" s="121"/>
      <c r="G109" s="120"/>
      <c r="H109" s="122" t="s">
        <v>46</v>
      </c>
      <c r="I109" s="206"/>
      <c r="J109" s="206"/>
      <c r="K109" s="123">
        <f t="shared" si="1"/>
        <v>0</v>
      </c>
      <c r="L109" s="124"/>
      <c r="M109" s="120"/>
      <c r="N109" s="120"/>
      <c r="O109" s="125"/>
      <c r="P109" s="114"/>
      <c r="Q109" s="213"/>
      <c r="R109" s="122" t="s">
        <v>46</v>
      </c>
      <c r="S109" s="120"/>
      <c r="T109" s="120"/>
      <c r="U109" s="120"/>
      <c r="V109" s="120"/>
    </row>
    <row r="110" spans="1:22" s="77" customFormat="1" x14ac:dyDescent="0.2">
      <c r="A110" s="77">
        <v>99</v>
      </c>
      <c r="B110" s="120"/>
      <c r="C110" s="120"/>
      <c r="D110" s="121"/>
      <c r="E110" s="121"/>
      <c r="F110" s="121"/>
      <c r="G110" s="120"/>
      <c r="H110" s="122" t="s">
        <v>46</v>
      </c>
      <c r="I110" s="206"/>
      <c r="J110" s="206"/>
      <c r="K110" s="123">
        <f t="shared" si="1"/>
        <v>0</v>
      </c>
      <c r="L110" s="124"/>
      <c r="M110" s="120"/>
      <c r="N110" s="120"/>
      <c r="O110" s="125"/>
      <c r="P110" s="114"/>
      <c r="Q110" s="213"/>
      <c r="R110" s="122" t="s">
        <v>46</v>
      </c>
      <c r="S110" s="120"/>
      <c r="T110" s="120"/>
      <c r="U110" s="120"/>
      <c r="V110" s="120"/>
    </row>
    <row r="111" spans="1:22" s="77" customFormat="1" x14ac:dyDescent="0.2">
      <c r="A111" s="77">
        <v>100</v>
      </c>
      <c r="B111" s="120"/>
      <c r="C111" s="120"/>
      <c r="D111" s="121"/>
      <c r="E111" s="121"/>
      <c r="F111" s="121"/>
      <c r="G111" s="120"/>
      <c r="H111" s="122" t="s">
        <v>46</v>
      </c>
      <c r="I111" s="206"/>
      <c r="J111" s="206"/>
      <c r="K111" s="123">
        <f t="shared" si="1"/>
        <v>0</v>
      </c>
      <c r="L111" s="124"/>
      <c r="M111" s="120"/>
      <c r="N111" s="120"/>
      <c r="O111" s="125"/>
      <c r="P111" s="114"/>
      <c r="Q111" s="213"/>
      <c r="R111" s="122" t="s">
        <v>46</v>
      </c>
      <c r="S111" s="120"/>
      <c r="T111" s="120"/>
      <c r="U111" s="120"/>
      <c r="V111" s="120"/>
    </row>
    <row r="112" spans="1:22" s="77" customFormat="1" x14ac:dyDescent="0.2">
      <c r="A112" s="77">
        <v>101</v>
      </c>
      <c r="B112" s="120"/>
      <c r="C112" s="120"/>
      <c r="D112" s="121"/>
      <c r="E112" s="121"/>
      <c r="F112" s="121"/>
      <c r="G112" s="120"/>
      <c r="H112" s="122" t="s">
        <v>46</v>
      </c>
      <c r="I112" s="206"/>
      <c r="J112" s="206"/>
      <c r="K112" s="123">
        <f t="shared" si="1"/>
        <v>0</v>
      </c>
      <c r="L112" s="124"/>
      <c r="M112" s="120"/>
      <c r="N112" s="120"/>
      <c r="O112" s="125"/>
      <c r="P112" s="114"/>
      <c r="Q112" s="213"/>
      <c r="R112" s="122" t="s">
        <v>46</v>
      </c>
      <c r="S112" s="120"/>
      <c r="T112" s="120"/>
      <c r="U112" s="120"/>
      <c r="V112" s="120"/>
    </row>
    <row r="113" spans="1:22" s="77" customFormat="1" x14ac:dyDescent="0.2">
      <c r="A113" s="77">
        <v>102</v>
      </c>
      <c r="B113" s="120"/>
      <c r="C113" s="120"/>
      <c r="D113" s="121"/>
      <c r="E113" s="121"/>
      <c r="F113" s="121"/>
      <c r="G113" s="120"/>
      <c r="H113" s="122" t="s">
        <v>46</v>
      </c>
      <c r="I113" s="206"/>
      <c r="J113" s="206"/>
      <c r="K113" s="123">
        <f t="shared" si="1"/>
        <v>0</v>
      </c>
      <c r="L113" s="124"/>
      <c r="M113" s="120"/>
      <c r="N113" s="120"/>
      <c r="O113" s="125"/>
      <c r="P113" s="114"/>
      <c r="Q113" s="213"/>
      <c r="R113" s="122" t="s">
        <v>46</v>
      </c>
      <c r="S113" s="120"/>
      <c r="T113" s="120"/>
      <c r="U113" s="120"/>
      <c r="V113" s="120"/>
    </row>
    <row r="114" spans="1:22" s="77" customFormat="1" x14ac:dyDescent="0.2">
      <c r="A114" s="77">
        <v>103</v>
      </c>
      <c r="B114" s="120"/>
      <c r="C114" s="120"/>
      <c r="D114" s="121"/>
      <c r="E114" s="121"/>
      <c r="F114" s="121"/>
      <c r="G114" s="120"/>
      <c r="H114" s="122" t="s">
        <v>46</v>
      </c>
      <c r="I114" s="206"/>
      <c r="J114" s="206"/>
      <c r="K114" s="123">
        <f t="shared" si="1"/>
        <v>0</v>
      </c>
      <c r="L114" s="124"/>
      <c r="M114" s="120"/>
      <c r="N114" s="120"/>
      <c r="O114" s="125"/>
      <c r="P114" s="114"/>
      <c r="Q114" s="213"/>
      <c r="R114" s="122" t="s">
        <v>46</v>
      </c>
      <c r="S114" s="120"/>
      <c r="T114" s="120"/>
      <c r="U114" s="120"/>
      <c r="V114" s="120"/>
    </row>
    <row r="115" spans="1:22" s="77" customFormat="1" x14ac:dyDescent="0.2">
      <c r="A115" s="77">
        <v>104</v>
      </c>
      <c r="B115" s="120"/>
      <c r="C115" s="120"/>
      <c r="D115" s="121"/>
      <c r="E115" s="121"/>
      <c r="F115" s="121"/>
      <c r="G115" s="120"/>
      <c r="H115" s="122" t="s">
        <v>46</v>
      </c>
      <c r="I115" s="206"/>
      <c r="J115" s="206"/>
      <c r="K115" s="123">
        <f t="shared" si="1"/>
        <v>0</v>
      </c>
      <c r="L115" s="124"/>
      <c r="M115" s="120"/>
      <c r="N115" s="120"/>
      <c r="O115" s="125"/>
      <c r="P115" s="114"/>
      <c r="Q115" s="213"/>
      <c r="R115" s="122" t="s">
        <v>46</v>
      </c>
      <c r="S115" s="120"/>
      <c r="T115" s="120"/>
      <c r="U115" s="120"/>
      <c r="V115" s="120"/>
    </row>
    <row r="116" spans="1:22" s="77" customFormat="1" x14ac:dyDescent="0.2">
      <c r="A116" s="77">
        <v>105</v>
      </c>
      <c r="B116" s="120"/>
      <c r="C116" s="120"/>
      <c r="D116" s="121"/>
      <c r="E116" s="121"/>
      <c r="F116" s="121"/>
      <c r="G116" s="120"/>
      <c r="H116" s="122" t="s">
        <v>46</v>
      </c>
      <c r="I116" s="206"/>
      <c r="J116" s="206"/>
      <c r="K116" s="123">
        <f t="shared" si="1"/>
        <v>0</v>
      </c>
      <c r="L116" s="124"/>
      <c r="M116" s="120"/>
      <c r="N116" s="120"/>
      <c r="O116" s="125"/>
      <c r="P116" s="114"/>
      <c r="Q116" s="213"/>
      <c r="R116" s="122" t="s">
        <v>46</v>
      </c>
      <c r="S116" s="120"/>
      <c r="T116" s="120"/>
      <c r="U116" s="120"/>
      <c r="V116" s="120"/>
    </row>
    <row r="117" spans="1:22" s="77" customFormat="1" x14ac:dyDescent="0.2">
      <c r="A117" s="77">
        <v>106</v>
      </c>
      <c r="B117" s="120"/>
      <c r="C117" s="120"/>
      <c r="D117" s="121"/>
      <c r="E117" s="121"/>
      <c r="F117" s="121"/>
      <c r="G117" s="120"/>
      <c r="H117" s="122" t="s">
        <v>46</v>
      </c>
      <c r="I117" s="206"/>
      <c r="J117" s="206"/>
      <c r="K117" s="123">
        <f t="shared" si="1"/>
        <v>0</v>
      </c>
      <c r="L117" s="124"/>
      <c r="M117" s="120"/>
      <c r="N117" s="120"/>
      <c r="O117" s="125"/>
      <c r="P117" s="114"/>
      <c r="Q117" s="213"/>
      <c r="R117" s="122" t="s">
        <v>46</v>
      </c>
      <c r="S117" s="120"/>
      <c r="T117" s="120"/>
      <c r="U117" s="120"/>
      <c r="V117" s="120"/>
    </row>
    <row r="118" spans="1:22" s="77" customFormat="1" x14ac:dyDescent="0.2">
      <c r="A118" s="77">
        <v>107</v>
      </c>
      <c r="B118" s="120"/>
      <c r="C118" s="120"/>
      <c r="D118" s="121"/>
      <c r="E118" s="121"/>
      <c r="F118" s="121"/>
      <c r="G118" s="120"/>
      <c r="H118" s="122" t="s">
        <v>46</v>
      </c>
      <c r="I118" s="206"/>
      <c r="J118" s="206"/>
      <c r="K118" s="123">
        <f t="shared" si="1"/>
        <v>0</v>
      </c>
      <c r="L118" s="124"/>
      <c r="M118" s="120"/>
      <c r="N118" s="120"/>
      <c r="O118" s="125"/>
      <c r="P118" s="114"/>
      <c r="Q118" s="213"/>
      <c r="R118" s="122" t="s">
        <v>46</v>
      </c>
      <c r="S118" s="120"/>
      <c r="T118" s="120"/>
      <c r="U118" s="120"/>
      <c r="V118" s="120"/>
    </row>
    <row r="119" spans="1:22" s="77" customFormat="1" x14ac:dyDescent="0.2">
      <c r="A119" s="77">
        <v>108</v>
      </c>
      <c r="B119" s="120"/>
      <c r="C119" s="120"/>
      <c r="D119" s="121"/>
      <c r="E119" s="121"/>
      <c r="F119" s="121"/>
      <c r="G119" s="120"/>
      <c r="H119" s="122" t="s">
        <v>46</v>
      </c>
      <c r="I119" s="206"/>
      <c r="J119" s="206"/>
      <c r="K119" s="123">
        <f t="shared" si="1"/>
        <v>0</v>
      </c>
      <c r="L119" s="124"/>
      <c r="M119" s="120"/>
      <c r="N119" s="120"/>
      <c r="O119" s="125"/>
      <c r="P119" s="114"/>
      <c r="Q119" s="213"/>
      <c r="R119" s="122" t="s">
        <v>46</v>
      </c>
      <c r="S119" s="120"/>
      <c r="T119" s="120"/>
      <c r="U119" s="120"/>
      <c r="V119" s="120"/>
    </row>
    <row r="120" spans="1:22" s="77" customFormat="1" x14ac:dyDescent="0.2">
      <c r="A120" s="77">
        <v>109</v>
      </c>
      <c r="B120" s="120"/>
      <c r="C120" s="120"/>
      <c r="D120" s="121"/>
      <c r="E120" s="121"/>
      <c r="F120" s="121"/>
      <c r="G120" s="120"/>
      <c r="H120" s="122" t="s">
        <v>46</v>
      </c>
      <c r="I120" s="206"/>
      <c r="J120" s="206"/>
      <c r="K120" s="123">
        <f t="shared" si="1"/>
        <v>0</v>
      </c>
      <c r="L120" s="124"/>
      <c r="M120" s="120"/>
      <c r="N120" s="120"/>
      <c r="O120" s="125"/>
      <c r="P120" s="114"/>
      <c r="Q120" s="213"/>
      <c r="R120" s="122" t="s">
        <v>46</v>
      </c>
      <c r="S120" s="120"/>
      <c r="T120" s="120"/>
      <c r="U120" s="120"/>
      <c r="V120" s="120"/>
    </row>
    <row r="121" spans="1:22" s="77" customFormat="1" x14ac:dyDescent="0.2">
      <c r="A121" s="77">
        <v>110</v>
      </c>
      <c r="B121" s="120"/>
      <c r="C121" s="120"/>
      <c r="D121" s="121"/>
      <c r="E121" s="121"/>
      <c r="F121" s="121"/>
      <c r="G121" s="120"/>
      <c r="H121" s="122" t="s">
        <v>46</v>
      </c>
      <c r="I121" s="206"/>
      <c r="J121" s="206"/>
      <c r="K121" s="123">
        <f t="shared" si="1"/>
        <v>0</v>
      </c>
      <c r="L121" s="124"/>
      <c r="M121" s="120"/>
      <c r="N121" s="120"/>
      <c r="O121" s="125"/>
      <c r="P121" s="114"/>
      <c r="Q121" s="213"/>
      <c r="R121" s="122" t="s">
        <v>46</v>
      </c>
      <c r="S121" s="120"/>
      <c r="T121" s="120"/>
      <c r="U121" s="120"/>
      <c r="V121" s="120"/>
    </row>
    <row r="122" spans="1:22" s="77" customFormat="1" x14ac:dyDescent="0.2">
      <c r="A122" s="77">
        <v>111</v>
      </c>
      <c r="B122" s="120"/>
      <c r="C122" s="120"/>
      <c r="D122" s="121"/>
      <c r="E122" s="121"/>
      <c r="F122" s="121"/>
      <c r="G122" s="120"/>
      <c r="H122" s="122" t="s">
        <v>46</v>
      </c>
      <c r="I122" s="206"/>
      <c r="J122" s="206"/>
      <c r="K122" s="123">
        <f t="shared" si="1"/>
        <v>0</v>
      </c>
      <c r="L122" s="124"/>
      <c r="M122" s="120"/>
      <c r="N122" s="120"/>
      <c r="O122" s="125"/>
      <c r="P122" s="114"/>
      <c r="Q122" s="213"/>
      <c r="R122" s="122" t="s">
        <v>46</v>
      </c>
      <c r="S122" s="120"/>
      <c r="T122" s="120"/>
      <c r="U122" s="120"/>
      <c r="V122" s="120"/>
    </row>
    <row r="123" spans="1:22" s="77" customFormat="1" x14ac:dyDescent="0.2">
      <c r="A123" s="77">
        <v>112</v>
      </c>
      <c r="B123" s="120"/>
      <c r="C123" s="120"/>
      <c r="D123" s="121"/>
      <c r="E123" s="121"/>
      <c r="F123" s="121"/>
      <c r="G123" s="120"/>
      <c r="H123" s="122" t="s">
        <v>46</v>
      </c>
      <c r="I123" s="206"/>
      <c r="J123" s="206"/>
      <c r="K123" s="123">
        <f t="shared" si="1"/>
        <v>0</v>
      </c>
      <c r="L123" s="124"/>
      <c r="M123" s="120"/>
      <c r="N123" s="120"/>
      <c r="O123" s="125"/>
      <c r="P123" s="114"/>
      <c r="Q123" s="213"/>
      <c r="R123" s="122" t="s">
        <v>46</v>
      </c>
      <c r="S123" s="120"/>
      <c r="T123" s="120"/>
      <c r="U123" s="120"/>
      <c r="V123" s="120"/>
    </row>
    <row r="124" spans="1:22" s="77" customFormat="1" x14ac:dyDescent="0.2">
      <c r="A124" s="77">
        <v>113</v>
      </c>
      <c r="B124" s="120"/>
      <c r="C124" s="120"/>
      <c r="D124" s="121"/>
      <c r="E124" s="121"/>
      <c r="F124" s="121"/>
      <c r="G124" s="120"/>
      <c r="H124" s="122" t="s">
        <v>46</v>
      </c>
      <c r="I124" s="206"/>
      <c r="J124" s="206"/>
      <c r="K124" s="123">
        <f t="shared" si="1"/>
        <v>0</v>
      </c>
      <c r="L124" s="124"/>
      <c r="M124" s="120"/>
      <c r="N124" s="120"/>
      <c r="O124" s="125"/>
      <c r="P124" s="114"/>
      <c r="Q124" s="213"/>
      <c r="R124" s="122" t="s">
        <v>46</v>
      </c>
      <c r="S124" s="120"/>
      <c r="T124" s="120"/>
      <c r="U124" s="120"/>
      <c r="V124" s="120"/>
    </row>
    <row r="125" spans="1:22" s="77" customFormat="1" x14ac:dyDescent="0.2">
      <c r="A125" s="77">
        <v>114</v>
      </c>
      <c r="B125" s="120"/>
      <c r="C125" s="120"/>
      <c r="D125" s="121"/>
      <c r="E125" s="121"/>
      <c r="F125" s="121"/>
      <c r="G125" s="120"/>
      <c r="H125" s="122" t="s">
        <v>46</v>
      </c>
      <c r="I125" s="206"/>
      <c r="J125" s="206"/>
      <c r="K125" s="123">
        <f t="shared" si="1"/>
        <v>0</v>
      </c>
      <c r="L125" s="124"/>
      <c r="M125" s="120"/>
      <c r="N125" s="120"/>
      <c r="O125" s="125"/>
      <c r="P125" s="114"/>
      <c r="Q125" s="213"/>
      <c r="R125" s="122" t="s">
        <v>46</v>
      </c>
      <c r="S125" s="120"/>
      <c r="T125" s="120"/>
      <c r="U125" s="120"/>
      <c r="V125" s="120"/>
    </row>
    <row r="126" spans="1:22" s="77" customFormat="1" x14ac:dyDescent="0.2">
      <c r="A126" s="77">
        <v>115</v>
      </c>
      <c r="B126" s="120"/>
      <c r="C126" s="120"/>
      <c r="D126" s="121"/>
      <c r="E126" s="121"/>
      <c r="F126" s="121"/>
      <c r="G126" s="120"/>
      <c r="H126" s="122" t="s">
        <v>46</v>
      </c>
      <c r="I126" s="206"/>
      <c r="J126" s="206"/>
      <c r="K126" s="123">
        <f t="shared" si="1"/>
        <v>0</v>
      </c>
      <c r="L126" s="124"/>
      <c r="M126" s="120"/>
      <c r="N126" s="120"/>
      <c r="O126" s="125"/>
      <c r="P126" s="114"/>
      <c r="Q126" s="213"/>
      <c r="R126" s="122" t="s">
        <v>46</v>
      </c>
      <c r="S126" s="120"/>
      <c r="T126" s="120"/>
      <c r="U126" s="120"/>
      <c r="V126" s="120"/>
    </row>
    <row r="127" spans="1:22" s="77" customFormat="1" x14ac:dyDescent="0.2">
      <c r="A127" s="77">
        <v>116</v>
      </c>
      <c r="B127" s="120"/>
      <c r="C127" s="120"/>
      <c r="D127" s="121"/>
      <c r="E127" s="121"/>
      <c r="F127" s="121"/>
      <c r="G127" s="120"/>
      <c r="H127" s="122" t="s">
        <v>46</v>
      </c>
      <c r="I127" s="206"/>
      <c r="J127" s="206"/>
      <c r="K127" s="123">
        <f t="shared" si="1"/>
        <v>0</v>
      </c>
      <c r="L127" s="124"/>
      <c r="M127" s="120"/>
      <c r="N127" s="120"/>
      <c r="O127" s="125"/>
      <c r="P127" s="114"/>
      <c r="Q127" s="213"/>
      <c r="R127" s="122" t="s">
        <v>46</v>
      </c>
      <c r="S127" s="120"/>
      <c r="T127" s="120"/>
      <c r="U127" s="120"/>
      <c r="V127" s="120"/>
    </row>
    <row r="128" spans="1:22" s="77" customFormat="1" x14ac:dyDescent="0.2">
      <c r="A128" s="77">
        <v>117</v>
      </c>
      <c r="B128" s="120"/>
      <c r="C128" s="120"/>
      <c r="D128" s="121"/>
      <c r="E128" s="121"/>
      <c r="F128" s="121"/>
      <c r="G128" s="120"/>
      <c r="H128" s="122" t="s">
        <v>46</v>
      </c>
      <c r="I128" s="206"/>
      <c r="J128" s="206"/>
      <c r="K128" s="123">
        <f t="shared" si="1"/>
        <v>0</v>
      </c>
      <c r="L128" s="124"/>
      <c r="M128" s="120"/>
      <c r="N128" s="120"/>
      <c r="O128" s="125"/>
      <c r="P128" s="114"/>
      <c r="Q128" s="213"/>
      <c r="R128" s="122" t="s">
        <v>46</v>
      </c>
      <c r="S128" s="120"/>
      <c r="T128" s="120"/>
      <c r="U128" s="120"/>
      <c r="V128" s="120"/>
    </row>
    <row r="129" spans="1:22" s="77" customFormat="1" x14ac:dyDescent="0.2">
      <c r="A129" s="77">
        <v>118</v>
      </c>
      <c r="B129" s="120"/>
      <c r="C129" s="120"/>
      <c r="D129" s="121"/>
      <c r="E129" s="121"/>
      <c r="F129" s="121"/>
      <c r="G129" s="120"/>
      <c r="H129" s="122" t="s">
        <v>46</v>
      </c>
      <c r="I129" s="206"/>
      <c r="J129" s="206"/>
      <c r="K129" s="123">
        <f t="shared" si="1"/>
        <v>0</v>
      </c>
      <c r="L129" s="124"/>
      <c r="M129" s="120"/>
      <c r="N129" s="120"/>
      <c r="O129" s="125"/>
      <c r="P129" s="114"/>
      <c r="Q129" s="213"/>
      <c r="R129" s="122" t="s">
        <v>46</v>
      </c>
      <c r="S129" s="120"/>
      <c r="T129" s="120"/>
      <c r="U129" s="120"/>
      <c r="V129" s="120"/>
    </row>
    <row r="130" spans="1:22" s="77" customFormat="1" x14ac:dyDescent="0.2">
      <c r="A130" s="77">
        <v>119</v>
      </c>
      <c r="B130" s="120"/>
      <c r="C130" s="120"/>
      <c r="D130" s="121"/>
      <c r="E130" s="121"/>
      <c r="F130" s="121"/>
      <c r="G130" s="120"/>
      <c r="H130" s="122" t="s">
        <v>46</v>
      </c>
      <c r="I130" s="206"/>
      <c r="J130" s="206"/>
      <c r="K130" s="123">
        <f t="shared" si="1"/>
        <v>0</v>
      </c>
      <c r="L130" s="124"/>
      <c r="M130" s="120"/>
      <c r="N130" s="120"/>
      <c r="O130" s="125"/>
      <c r="P130" s="114"/>
      <c r="Q130" s="213"/>
      <c r="R130" s="122" t="s">
        <v>46</v>
      </c>
      <c r="S130" s="120"/>
      <c r="T130" s="120"/>
      <c r="U130" s="120"/>
      <c r="V130" s="120"/>
    </row>
    <row r="131" spans="1:22" s="77" customFormat="1" x14ac:dyDescent="0.2">
      <c r="A131" s="77">
        <v>120</v>
      </c>
      <c r="B131" s="120"/>
      <c r="C131" s="120"/>
      <c r="D131" s="121"/>
      <c r="E131" s="121"/>
      <c r="F131" s="121"/>
      <c r="G131" s="120"/>
      <c r="H131" s="122" t="s">
        <v>46</v>
      </c>
      <c r="I131" s="206"/>
      <c r="J131" s="206"/>
      <c r="K131" s="123">
        <f t="shared" si="1"/>
        <v>0</v>
      </c>
      <c r="L131" s="124"/>
      <c r="M131" s="120"/>
      <c r="N131" s="120"/>
      <c r="O131" s="125"/>
      <c r="P131" s="114"/>
      <c r="Q131" s="213"/>
      <c r="R131" s="122" t="s">
        <v>46</v>
      </c>
      <c r="S131" s="120"/>
      <c r="T131" s="120"/>
      <c r="U131" s="120"/>
      <c r="V131" s="120"/>
    </row>
    <row r="132" spans="1:22" s="77" customFormat="1" x14ac:dyDescent="0.2">
      <c r="A132" s="77">
        <v>121</v>
      </c>
      <c r="B132" s="120"/>
      <c r="C132" s="120"/>
      <c r="D132" s="121"/>
      <c r="E132" s="121"/>
      <c r="F132" s="121"/>
      <c r="G132" s="120"/>
      <c r="H132" s="122" t="s">
        <v>46</v>
      </c>
      <c r="I132" s="206"/>
      <c r="J132" s="206"/>
      <c r="K132" s="123">
        <f t="shared" si="1"/>
        <v>0</v>
      </c>
      <c r="L132" s="124"/>
      <c r="M132" s="120"/>
      <c r="N132" s="120"/>
      <c r="O132" s="125"/>
      <c r="P132" s="114"/>
      <c r="Q132" s="213"/>
      <c r="R132" s="122" t="s">
        <v>46</v>
      </c>
      <c r="S132" s="120"/>
      <c r="T132" s="120"/>
      <c r="U132" s="120"/>
      <c r="V132" s="120"/>
    </row>
    <row r="133" spans="1:22" s="77" customFormat="1" x14ac:dyDescent="0.2">
      <c r="A133" s="77">
        <v>122</v>
      </c>
      <c r="B133" s="120"/>
      <c r="C133" s="120"/>
      <c r="D133" s="121"/>
      <c r="E133" s="121"/>
      <c r="F133" s="121"/>
      <c r="G133" s="120"/>
      <c r="H133" s="122" t="s">
        <v>46</v>
      </c>
      <c r="I133" s="206"/>
      <c r="J133" s="206"/>
      <c r="K133" s="123">
        <f t="shared" si="1"/>
        <v>0</v>
      </c>
      <c r="L133" s="124"/>
      <c r="M133" s="120"/>
      <c r="N133" s="120"/>
      <c r="O133" s="125"/>
      <c r="P133" s="114"/>
      <c r="Q133" s="213"/>
      <c r="R133" s="122" t="s">
        <v>46</v>
      </c>
      <c r="S133" s="120"/>
      <c r="T133" s="120"/>
      <c r="U133" s="120"/>
      <c r="V133" s="120"/>
    </row>
    <row r="134" spans="1:22" s="77" customFormat="1" x14ac:dyDescent="0.2">
      <c r="A134" s="77">
        <v>123</v>
      </c>
      <c r="B134" s="120"/>
      <c r="C134" s="120"/>
      <c r="D134" s="121"/>
      <c r="E134" s="121"/>
      <c r="F134" s="121"/>
      <c r="G134" s="120"/>
      <c r="H134" s="122" t="s">
        <v>46</v>
      </c>
      <c r="I134" s="206"/>
      <c r="J134" s="206"/>
      <c r="K134" s="123">
        <f t="shared" si="1"/>
        <v>0</v>
      </c>
      <c r="L134" s="124"/>
      <c r="M134" s="120"/>
      <c r="N134" s="120"/>
      <c r="O134" s="125"/>
      <c r="P134" s="114"/>
      <c r="Q134" s="213"/>
      <c r="R134" s="122" t="s">
        <v>46</v>
      </c>
      <c r="S134" s="120"/>
      <c r="T134" s="120"/>
      <c r="U134" s="120"/>
      <c r="V134" s="120"/>
    </row>
    <row r="135" spans="1:22" s="77" customFormat="1" x14ac:dyDescent="0.2">
      <c r="A135" s="77">
        <v>124</v>
      </c>
      <c r="B135" s="120"/>
      <c r="C135" s="120"/>
      <c r="D135" s="121"/>
      <c r="E135" s="121"/>
      <c r="F135" s="121"/>
      <c r="G135" s="120"/>
      <c r="H135" s="122" t="s">
        <v>46</v>
      </c>
      <c r="I135" s="206"/>
      <c r="J135" s="206"/>
      <c r="K135" s="123">
        <f t="shared" si="1"/>
        <v>0</v>
      </c>
      <c r="L135" s="124"/>
      <c r="M135" s="120"/>
      <c r="N135" s="120"/>
      <c r="O135" s="125"/>
      <c r="P135" s="114"/>
      <c r="Q135" s="213"/>
      <c r="R135" s="122" t="s">
        <v>46</v>
      </c>
      <c r="S135" s="120"/>
      <c r="T135" s="120"/>
      <c r="U135" s="120"/>
      <c r="V135" s="120"/>
    </row>
    <row r="136" spans="1:22" s="77" customFormat="1" x14ac:dyDescent="0.2">
      <c r="A136" s="77">
        <v>125</v>
      </c>
      <c r="B136" s="120"/>
      <c r="C136" s="120"/>
      <c r="D136" s="121"/>
      <c r="E136" s="121"/>
      <c r="F136" s="121"/>
      <c r="G136" s="120"/>
      <c r="H136" s="122" t="s">
        <v>46</v>
      </c>
      <c r="I136" s="206"/>
      <c r="J136" s="206"/>
      <c r="K136" s="123">
        <f t="shared" si="1"/>
        <v>0</v>
      </c>
      <c r="L136" s="124"/>
      <c r="M136" s="120"/>
      <c r="N136" s="120"/>
      <c r="O136" s="125"/>
      <c r="P136" s="114"/>
      <c r="Q136" s="213"/>
      <c r="R136" s="122" t="s">
        <v>46</v>
      </c>
      <c r="S136" s="120"/>
      <c r="T136" s="120"/>
      <c r="U136" s="120"/>
      <c r="V136" s="120"/>
    </row>
    <row r="137" spans="1:22" s="77" customFormat="1" x14ac:dyDescent="0.2">
      <c r="A137" s="77">
        <v>126</v>
      </c>
      <c r="B137" s="120"/>
      <c r="C137" s="120"/>
      <c r="D137" s="121"/>
      <c r="E137" s="121"/>
      <c r="F137" s="121"/>
      <c r="G137" s="120"/>
      <c r="H137" s="122" t="s">
        <v>46</v>
      </c>
      <c r="I137" s="206"/>
      <c r="J137" s="206"/>
      <c r="K137" s="123">
        <f t="shared" si="1"/>
        <v>0</v>
      </c>
      <c r="L137" s="124"/>
      <c r="M137" s="120"/>
      <c r="N137" s="120"/>
      <c r="O137" s="125"/>
      <c r="P137" s="114"/>
      <c r="Q137" s="213"/>
      <c r="R137" s="122" t="s">
        <v>46</v>
      </c>
      <c r="S137" s="120"/>
      <c r="T137" s="120"/>
      <c r="U137" s="120"/>
      <c r="V137" s="120"/>
    </row>
    <row r="138" spans="1:22" s="77" customFormat="1" x14ac:dyDescent="0.2">
      <c r="A138" s="77">
        <v>127</v>
      </c>
      <c r="B138" s="120"/>
      <c r="C138" s="120"/>
      <c r="D138" s="121"/>
      <c r="E138" s="121"/>
      <c r="F138" s="121"/>
      <c r="G138" s="120"/>
      <c r="H138" s="122" t="s">
        <v>46</v>
      </c>
      <c r="I138" s="206"/>
      <c r="J138" s="206"/>
      <c r="K138" s="123">
        <f t="shared" si="1"/>
        <v>0</v>
      </c>
      <c r="L138" s="124"/>
      <c r="M138" s="120"/>
      <c r="N138" s="120"/>
      <c r="O138" s="125"/>
      <c r="P138" s="114"/>
      <c r="Q138" s="213"/>
      <c r="R138" s="122" t="s">
        <v>46</v>
      </c>
      <c r="S138" s="120"/>
      <c r="T138" s="120"/>
      <c r="U138" s="120"/>
      <c r="V138" s="120"/>
    </row>
    <row r="139" spans="1:22" s="77" customFormat="1" x14ac:dyDescent="0.2">
      <c r="A139" s="77">
        <v>128</v>
      </c>
      <c r="B139" s="120"/>
      <c r="C139" s="120"/>
      <c r="D139" s="121"/>
      <c r="E139" s="121"/>
      <c r="F139" s="121"/>
      <c r="G139" s="120"/>
      <c r="H139" s="122" t="s">
        <v>46</v>
      </c>
      <c r="I139" s="206"/>
      <c r="J139" s="206"/>
      <c r="K139" s="123">
        <f t="shared" si="1"/>
        <v>0</v>
      </c>
      <c r="L139" s="124"/>
      <c r="M139" s="120"/>
      <c r="N139" s="120"/>
      <c r="O139" s="125"/>
      <c r="P139" s="114"/>
      <c r="Q139" s="213"/>
      <c r="R139" s="122" t="s">
        <v>46</v>
      </c>
      <c r="S139" s="120"/>
      <c r="T139" s="120"/>
      <c r="U139" s="120"/>
      <c r="V139" s="120"/>
    </row>
    <row r="140" spans="1:22" s="77" customFormat="1" x14ac:dyDescent="0.2">
      <c r="A140" s="77">
        <v>129</v>
      </c>
      <c r="B140" s="120"/>
      <c r="C140" s="120"/>
      <c r="D140" s="121"/>
      <c r="E140" s="121"/>
      <c r="F140" s="121"/>
      <c r="G140" s="120"/>
      <c r="H140" s="122" t="s">
        <v>46</v>
      </c>
      <c r="I140" s="206"/>
      <c r="J140" s="206"/>
      <c r="K140" s="123">
        <f t="shared" ref="K140:K203" si="2">I140+J140</f>
        <v>0</v>
      </c>
      <c r="L140" s="124"/>
      <c r="M140" s="120"/>
      <c r="N140" s="120"/>
      <c r="O140" s="125"/>
      <c r="P140" s="114"/>
      <c r="Q140" s="213"/>
      <c r="R140" s="122" t="s">
        <v>46</v>
      </c>
      <c r="S140" s="120"/>
      <c r="T140" s="120"/>
      <c r="U140" s="120"/>
      <c r="V140" s="120"/>
    </row>
    <row r="141" spans="1:22" s="77" customFormat="1" x14ac:dyDescent="0.2">
      <c r="A141" s="77">
        <v>130</v>
      </c>
      <c r="B141" s="120"/>
      <c r="C141" s="120"/>
      <c r="D141" s="121"/>
      <c r="E141" s="121"/>
      <c r="F141" s="121"/>
      <c r="G141" s="120"/>
      <c r="H141" s="122" t="s">
        <v>46</v>
      </c>
      <c r="I141" s="206"/>
      <c r="J141" s="206"/>
      <c r="K141" s="123">
        <f t="shared" si="2"/>
        <v>0</v>
      </c>
      <c r="L141" s="124"/>
      <c r="M141" s="120"/>
      <c r="N141" s="120"/>
      <c r="O141" s="125"/>
      <c r="P141" s="114"/>
      <c r="Q141" s="213"/>
      <c r="R141" s="122" t="s">
        <v>46</v>
      </c>
      <c r="S141" s="120"/>
      <c r="T141" s="120"/>
      <c r="U141" s="120"/>
      <c r="V141" s="120"/>
    </row>
    <row r="142" spans="1:22" s="77" customFormat="1" x14ac:dyDescent="0.2">
      <c r="A142" s="77">
        <v>131</v>
      </c>
      <c r="B142" s="120"/>
      <c r="C142" s="120"/>
      <c r="D142" s="121"/>
      <c r="E142" s="121"/>
      <c r="F142" s="121"/>
      <c r="G142" s="120"/>
      <c r="H142" s="122" t="s">
        <v>46</v>
      </c>
      <c r="I142" s="206"/>
      <c r="J142" s="206"/>
      <c r="K142" s="123">
        <f t="shared" si="2"/>
        <v>0</v>
      </c>
      <c r="L142" s="124"/>
      <c r="M142" s="120"/>
      <c r="N142" s="120"/>
      <c r="O142" s="125"/>
      <c r="P142" s="114"/>
      <c r="Q142" s="213"/>
      <c r="R142" s="122" t="s">
        <v>46</v>
      </c>
      <c r="S142" s="120"/>
      <c r="T142" s="120"/>
      <c r="U142" s="120"/>
      <c r="V142" s="120"/>
    </row>
    <row r="143" spans="1:22" s="77" customFormat="1" x14ac:dyDescent="0.2">
      <c r="A143" s="77">
        <v>132</v>
      </c>
      <c r="B143" s="120"/>
      <c r="C143" s="120"/>
      <c r="D143" s="121"/>
      <c r="E143" s="121"/>
      <c r="F143" s="121"/>
      <c r="G143" s="120"/>
      <c r="H143" s="122" t="s">
        <v>46</v>
      </c>
      <c r="I143" s="206"/>
      <c r="J143" s="206"/>
      <c r="K143" s="123">
        <f t="shared" si="2"/>
        <v>0</v>
      </c>
      <c r="L143" s="124"/>
      <c r="M143" s="120"/>
      <c r="N143" s="120"/>
      <c r="O143" s="125"/>
      <c r="P143" s="114"/>
      <c r="Q143" s="213"/>
      <c r="R143" s="122" t="s">
        <v>46</v>
      </c>
      <c r="S143" s="120"/>
      <c r="T143" s="120"/>
      <c r="U143" s="120"/>
      <c r="V143" s="120"/>
    </row>
    <row r="144" spans="1:22" s="77" customFormat="1" x14ac:dyDescent="0.2">
      <c r="A144" s="77">
        <v>133</v>
      </c>
      <c r="B144" s="120"/>
      <c r="C144" s="120"/>
      <c r="D144" s="121"/>
      <c r="E144" s="121"/>
      <c r="F144" s="121"/>
      <c r="G144" s="120"/>
      <c r="H144" s="122" t="s">
        <v>46</v>
      </c>
      <c r="I144" s="206"/>
      <c r="J144" s="206"/>
      <c r="K144" s="123">
        <f t="shared" si="2"/>
        <v>0</v>
      </c>
      <c r="L144" s="124"/>
      <c r="M144" s="120"/>
      <c r="N144" s="120"/>
      <c r="O144" s="125"/>
      <c r="P144" s="114"/>
      <c r="Q144" s="213"/>
      <c r="R144" s="122" t="s">
        <v>46</v>
      </c>
      <c r="S144" s="120"/>
      <c r="T144" s="120"/>
      <c r="U144" s="120"/>
      <c r="V144" s="120"/>
    </row>
    <row r="145" spans="1:22" s="77" customFormat="1" x14ac:dyDescent="0.2">
      <c r="A145" s="77">
        <v>134</v>
      </c>
      <c r="B145" s="120"/>
      <c r="C145" s="120"/>
      <c r="D145" s="121"/>
      <c r="E145" s="121"/>
      <c r="F145" s="121"/>
      <c r="G145" s="120"/>
      <c r="H145" s="122" t="s">
        <v>46</v>
      </c>
      <c r="I145" s="206"/>
      <c r="J145" s="206"/>
      <c r="K145" s="123">
        <f t="shared" si="2"/>
        <v>0</v>
      </c>
      <c r="L145" s="124"/>
      <c r="M145" s="120"/>
      <c r="N145" s="120"/>
      <c r="O145" s="125"/>
      <c r="P145" s="114"/>
      <c r="Q145" s="213"/>
      <c r="R145" s="122" t="s">
        <v>46</v>
      </c>
      <c r="S145" s="120"/>
      <c r="T145" s="120"/>
      <c r="U145" s="120"/>
      <c r="V145" s="120"/>
    </row>
    <row r="146" spans="1:22" s="77" customFormat="1" x14ac:dyDescent="0.2">
      <c r="A146" s="77">
        <v>135</v>
      </c>
      <c r="B146" s="120"/>
      <c r="C146" s="120"/>
      <c r="D146" s="121"/>
      <c r="E146" s="121"/>
      <c r="F146" s="121"/>
      <c r="G146" s="120"/>
      <c r="H146" s="122" t="s">
        <v>46</v>
      </c>
      <c r="I146" s="206"/>
      <c r="J146" s="206"/>
      <c r="K146" s="123">
        <f t="shared" si="2"/>
        <v>0</v>
      </c>
      <c r="L146" s="124"/>
      <c r="M146" s="120"/>
      <c r="N146" s="120"/>
      <c r="O146" s="125"/>
      <c r="P146" s="114"/>
      <c r="Q146" s="213"/>
      <c r="R146" s="122" t="s">
        <v>46</v>
      </c>
      <c r="S146" s="120"/>
      <c r="T146" s="120"/>
      <c r="U146" s="120"/>
      <c r="V146" s="120"/>
    </row>
    <row r="147" spans="1:22" s="77" customFormat="1" x14ac:dyDescent="0.2">
      <c r="A147" s="77">
        <v>136</v>
      </c>
      <c r="B147" s="120"/>
      <c r="C147" s="120"/>
      <c r="D147" s="121"/>
      <c r="E147" s="121"/>
      <c r="F147" s="121"/>
      <c r="G147" s="120"/>
      <c r="H147" s="122" t="s">
        <v>46</v>
      </c>
      <c r="I147" s="206"/>
      <c r="J147" s="206"/>
      <c r="K147" s="123">
        <f t="shared" si="2"/>
        <v>0</v>
      </c>
      <c r="L147" s="124"/>
      <c r="M147" s="120"/>
      <c r="N147" s="120"/>
      <c r="O147" s="125"/>
      <c r="P147" s="114"/>
      <c r="Q147" s="213"/>
      <c r="R147" s="122" t="s">
        <v>46</v>
      </c>
      <c r="S147" s="120"/>
      <c r="T147" s="120"/>
      <c r="U147" s="120"/>
      <c r="V147" s="120"/>
    </row>
    <row r="148" spans="1:22" s="77" customFormat="1" x14ac:dyDescent="0.2">
      <c r="A148" s="77">
        <v>137</v>
      </c>
      <c r="B148" s="120"/>
      <c r="C148" s="120"/>
      <c r="D148" s="121"/>
      <c r="E148" s="121"/>
      <c r="F148" s="121"/>
      <c r="G148" s="120"/>
      <c r="H148" s="122" t="s">
        <v>46</v>
      </c>
      <c r="I148" s="206"/>
      <c r="J148" s="206"/>
      <c r="K148" s="123">
        <f t="shared" si="2"/>
        <v>0</v>
      </c>
      <c r="L148" s="124"/>
      <c r="M148" s="120"/>
      <c r="N148" s="120"/>
      <c r="O148" s="125"/>
      <c r="P148" s="114"/>
      <c r="Q148" s="213"/>
      <c r="R148" s="122" t="s">
        <v>46</v>
      </c>
      <c r="S148" s="120"/>
      <c r="T148" s="120"/>
      <c r="U148" s="120"/>
      <c r="V148" s="120"/>
    </row>
    <row r="149" spans="1:22" s="77" customFormat="1" x14ac:dyDescent="0.2">
      <c r="A149" s="77">
        <v>138</v>
      </c>
      <c r="B149" s="120"/>
      <c r="C149" s="120"/>
      <c r="D149" s="121"/>
      <c r="E149" s="121"/>
      <c r="F149" s="121"/>
      <c r="G149" s="120"/>
      <c r="H149" s="122" t="s">
        <v>46</v>
      </c>
      <c r="I149" s="206"/>
      <c r="J149" s="206"/>
      <c r="K149" s="123">
        <f t="shared" si="2"/>
        <v>0</v>
      </c>
      <c r="L149" s="124"/>
      <c r="M149" s="120"/>
      <c r="N149" s="120"/>
      <c r="O149" s="125"/>
      <c r="P149" s="114"/>
      <c r="Q149" s="213"/>
      <c r="R149" s="122" t="s">
        <v>46</v>
      </c>
      <c r="S149" s="120"/>
      <c r="T149" s="120"/>
      <c r="U149" s="120"/>
      <c r="V149" s="120"/>
    </row>
    <row r="150" spans="1:22" s="77" customFormat="1" x14ac:dyDescent="0.2">
      <c r="A150" s="77">
        <v>139</v>
      </c>
      <c r="B150" s="120"/>
      <c r="C150" s="120"/>
      <c r="D150" s="121"/>
      <c r="E150" s="121"/>
      <c r="F150" s="121"/>
      <c r="G150" s="120"/>
      <c r="H150" s="122" t="s">
        <v>46</v>
      </c>
      <c r="I150" s="206"/>
      <c r="J150" s="206"/>
      <c r="K150" s="123">
        <f t="shared" si="2"/>
        <v>0</v>
      </c>
      <c r="L150" s="124"/>
      <c r="M150" s="120"/>
      <c r="N150" s="120"/>
      <c r="O150" s="125"/>
      <c r="P150" s="114"/>
      <c r="Q150" s="213"/>
      <c r="R150" s="122" t="s">
        <v>46</v>
      </c>
      <c r="S150" s="120"/>
      <c r="T150" s="120"/>
      <c r="U150" s="120"/>
      <c r="V150" s="120"/>
    </row>
    <row r="151" spans="1:22" s="77" customFormat="1" x14ac:dyDescent="0.2">
      <c r="A151" s="77">
        <v>140</v>
      </c>
      <c r="B151" s="120"/>
      <c r="C151" s="120"/>
      <c r="D151" s="121"/>
      <c r="E151" s="121"/>
      <c r="F151" s="121"/>
      <c r="G151" s="120"/>
      <c r="H151" s="122" t="s">
        <v>46</v>
      </c>
      <c r="I151" s="206"/>
      <c r="J151" s="206"/>
      <c r="K151" s="123">
        <f t="shared" si="2"/>
        <v>0</v>
      </c>
      <c r="L151" s="124"/>
      <c r="M151" s="120"/>
      <c r="N151" s="120"/>
      <c r="O151" s="125"/>
      <c r="P151" s="114"/>
      <c r="Q151" s="213"/>
      <c r="R151" s="122" t="s">
        <v>46</v>
      </c>
      <c r="S151" s="120"/>
      <c r="T151" s="120"/>
      <c r="U151" s="120"/>
      <c r="V151" s="120"/>
    </row>
    <row r="152" spans="1:22" s="77" customFormat="1" x14ac:dyDescent="0.2">
      <c r="A152" s="77">
        <v>141</v>
      </c>
      <c r="B152" s="120"/>
      <c r="C152" s="120"/>
      <c r="D152" s="121"/>
      <c r="E152" s="121"/>
      <c r="F152" s="121"/>
      <c r="G152" s="120"/>
      <c r="H152" s="122" t="s">
        <v>46</v>
      </c>
      <c r="I152" s="206"/>
      <c r="J152" s="206"/>
      <c r="K152" s="123">
        <f t="shared" si="2"/>
        <v>0</v>
      </c>
      <c r="L152" s="124"/>
      <c r="M152" s="120"/>
      <c r="N152" s="120"/>
      <c r="O152" s="125"/>
      <c r="P152" s="114"/>
      <c r="Q152" s="213"/>
      <c r="R152" s="122" t="s">
        <v>46</v>
      </c>
      <c r="S152" s="120"/>
      <c r="T152" s="120"/>
      <c r="U152" s="120"/>
      <c r="V152" s="120"/>
    </row>
    <row r="153" spans="1:22" s="77" customFormat="1" x14ac:dyDescent="0.2">
      <c r="A153" s="77">
        <v>142</v>
      </c>
      <c r="B153" s="120"/>
      <c r="C153" s="120"/>
      <c r="D153" s="121"/>
      <c r="E153" s="121"/>
      <c r="F153" s="121"/>
      <c r="G153" s="120"/>
      <c r="H153" s="122" t="s">
        <v>46</v>
      </c>
      <c r="I153" s="206"/>
      <c r="J153" s="206"/>
      <c r="K153" s="123">
        <f t="shared" si="2"/>
        <v>0</v>
      </c>
      <c r="L153" s="124"/>
      <c r="M153" s="120"/>
      <c r="N153" s="120"/>
      <c r="O153" s="125"/>
      <c r="P153" s="114"/>
      <c r="Q153" s="213"/>
      <c r="R153" s="122" t="s">
        <v>46</v>
      </c>
      <c r="S153" s="120"/>
      <c r="T153" s="120"/>
      <c r="U153" s="120"/>
      <c r="V153" s="120"/>
    </row>
    <row r="154" spans="1:22" s="77" customFormat="1" x14ac:dyDescent="0.2">
      <c r="A154" s="77">
        <v>143</v>
      </c>
      <c r="B154" s="120"/>
      <c r="C154" s="120"/>
      <c r="D154" s="121"/>
      <c r="E154" s="121"/>
      <c r="F154" s="121"/>
      <c r="G154" s="120"/>
      <c r="H154" s="122" t="s">
        <v>46</v>
      </c>
      <c r="I154" s="206"/>
      <c r="J154" s="206"/>
      <c r="K154" s="123">
        <f t="shared" si="2"/>
        <v>0</v>
      </c>
      <c r="L154" s="124"/>
      <c r="M154" s="120"/>
      <c r="N154" s="120"/>
      <c r="O154" s="125"/>
      <c r="P154" s="114"/>
      <c r="Q154" s="213"/>
      <c r="R154" s="122" t="s">
        <v>46</v>
      </c>
      <c r="S154" s="120"/>
      <c r="T154" s="120"/>
      <c r="U154" s="120"/>
      <c r="V154" s="120"/>
    </row>
    <row r="155" spans="1:22" s="77" customFormat="1" x14ac:dyDescent="0.2">
      <c r="A155" s="77">
        <v>144</v>
      </c>
      <c r="B155" s="120"/>
      <c r="C155" s="120"/>
      <c r="D155" s="121"/>
      <c r="E155" s="121"/>
      <c r="F155" s="121"/>
      <c r="G155" s="120"/>
      <c r="H155" s="122" t="s">
        <v>46</v>
      </c>
      <c r="I155" s="206"/>
      <c r="J155" s="206"/>
      <c r="K155" s="123">
        <f t="shared" si="2"/>
        <v>0</v>
      </c>
      <c r="L155" s="124"/>
      <c r="M155" s="120"/>
      <c r="N155" s="120"/>
      <c r="O155" s="125"/>
      <c r="P155" s="114"/>
      <c r="Q155" s="213"/>
      <c r="R155" s="122" t="s">
        <v>46</v>
      </c>
      <c r="S155" s="120"/>
      <c r="T155" s="120"/>
      <c r="U155" s="120"/>
      <c r="V155" s="120"/>
    </row>
    <row r="156" spans="1:22" s="77" customFormat="1" x14ac:dyDescent="0.2">
      <c r="A156" s="77">
        <v>145</v>
      </c>
      <c r="B156" s="120"/>
      <c r="C156" s="120"/>
      <c r="D156" s="121"/>
      <c r="E156" s="121"/>
      <c r="F156" s="121"/>
      <c r="G156" s="120"/>
      <c r="H156" s="122" t="s">
        <v>46</v>
      </c>
      <c r="I156" s="206"/>
      <c r="J156" s="206"/>
      <c r="K156" s="123">
        <f t="shared" si="2"/>
        <v>0</v>
      </c>
      <c r="L156" s="124"/>
      <c r="M156" s="120"/>
      <c r="N156" s="120"/>
      <c r="O156" s="125"/>
      <c r="P156" s="114"/>
      <c r="Q156" s="213"/>
      <c r="R156" s="122" t="s">
        <v>46</v>
      </c>
      <c r="S156" s="120"/>
      <c r="T156" s="120"/>
      <c r="U156" s="120"/>
      <c r="V156" s="120"/>
    </row>
    <row r="157" spans="1:22" s="77" customFormat="1" x14ac:dyDescent="0.2">
      <c r="A157" s="77">
        <v>146</v>
      </c>
      <c r="B157" s="120"/>
      <c r="C157" s="120"/>
      <c r="D157" s="121"/>
      <c r="E157" s="121"/>
      <c r="F157" s="121"/>
      <c r="G157" s="120"/>
      <c r="H157" s="122" t="s">
        <v>46</v>
      </c>
      <c r="I157" s="206"/>
      <c r="J157" s="206"/>
      <c r="K157" s="123">
        <f t="shared" si="2"/>
        <v>0</v>
      </c>
      <c r="L157" s="124"/>
      <c r="M157" s="120"/>
      <c r="N157" s="120"/>
      <c r="O157" s="125"/>
      <c r="P157" s="114"/>
      <c r="Q157" s="213"/>
      <c r="R157" s="122" t="s">
        <v>46</v>
      </c>
      <c r="S157" s="120"/>
      <c r="T157" s="120"/>
      <c r="U157" s="120"/>
      <c r="V157" s="120"/>
    </row>
    <row r="158" spans="1:22" s="77" customFormat="1" x14ac:dyDescent="0.2">
      <c r="A158" s="77">
        <v>147</v>
      </c>
      <c r="B158" s="120"/>
      <c r="C158" s="120"/>
      <c r="D158" s="121"/>
      <c r="E158" s="121"/>
      <c r="F158" s="121"/>
      <c r="G158" s="120"/>
      <c r="H158" s="122" t="s">
        <v>46</v>
      </c>
      <c r="I158" s="206"/>
      <c r="J158" s="206"/>
      <c r="K158" s="123">
        <f t="shared" si="2"/>
        <v>0</v>
      </c>
      <c r="L158" s="124"/>
      <c r="M158" s="120"/>
      <c r="N158" s="120"/>
      <c r="O158" s="125"/>
      <c r="P158" s="114"/>
      <c r="Q158" s="213"/>
      <c r="R158" s="122" t="s">
        <v>46</v>
      </c>
      <c r="S158" s="120"/>
      <c r="T158" s="120"/>
      <c r="U158" s="120"/>
      <c r="V158" s="120"/>
    </row>
    <row r="159" spans="1:22" s="77" customFormat="1" x14ac:dyDescent="0.2">
      <c r="A159" s="77">
        <v>148</v>
      </c>
      <c r="B159" s="120"/>
      <c r="C159" s="120"/>
      <c r="D159" s="121"/>
      <c r="E159" s="121"/>
      <c r="F159" s="121"/>
      <c r="G159" s="120"/>
      <c r="H159" s="122" t="s">
        <v>46</v>
      </c>
      <c r="I159" s="206"/>
      <c r="J159" s="206"/>
      <c r="K159" s="123">
        <f t="shared" si="2"/>
        <v>0</v>
      </c>
      <c r="L159" s="124"/>
      <c r="M159" s="120"/>
      <c r="N159" s="120"/>
      <c r="O159" s="125"/>
      <c r="P159" s="114"/>
      <c r="Q159" s="213"/>
      <c r="R159" s="122" t="s">
        <v>46</v>
      </c>
      <c r="S159" s="120"/>
      <c r="T159" s="120"/>
      <c r="U159" s="120"/>
      <c r="V159" s="120"/>
    </row>
    <row r="160" spans="1:22" s="77" customFormat="1" x14ac:dyDescent="0.2">
      <c r="A160" s="77">
        <v>149</v>
      </c>
      <c r="B160" s="120"/>
      <c r="C160" s="120"/>
      <c r="D160" s="121"/>
      <c r="E160" s="121"/>
      <c r="F160" s="121"/>
      <c r="G160" s="120"/>
      <c r="H160" s="122" t="s">
        <v>46</v>
      </c>
      <c r="I160" s="206"/>
      <c r="J160" s="206"/>
      <c r="K160" s="123">
        <f t="shared" si="2"/>
        <v>0</v>
      </c>
      <c r="L160" s="124"/>
      <c r="M160" s="120"/>
      <c r="N160" s="120"/>
      <c r="O160" s="125"/>
      <c r="P160" s="114"/>
      <c r="Q160" s="213"/>
      <c r="R160" s="122" t="s">
        <v>46</v>
      </c>
      <c r="S160" s="120"/>
      <c r="T160" s="120"/>
      <c r="U160" s="120"/>
      <c r="V160" s="120"/>
    </row>
    <row r="161" spans="1:22" s="77" customFormat="1" x14ac:dyDescent="0.2">
      <c r="A161" s="77">
        <v>150</v>
      </c>
      <c r="B161" s="120"/>
      <c r="C161" s="120"/>
      <c r="D161" s="121"/>
      <c r="E161" s="121"/>
      <c r="F161" s="121"/>
      <c r="G161" s="120"/>
      <c r="H161" s="122" t="s">
        <v>46</v>
      </c>
      <c r="I161" s="206"/>
      <c r="J161" s="206"/>
      <c r="K161" s="123">
        <f t="shared" si="2"/>
        <v>0</v>
      </c>
      <c r="L161" s="124"/>
      <c r="M161" s="120"/>
      <c r="N161" s="120"/>
      <c r="O161" s="125"/>
      <c r="P161" s="114"/>
      <c r="Q161" s="213"/>
      <c r="R161" s="122" t="s">
        <v>46</v>
      </c>
      <c r="S161" s="120"/>
      <c r="T161" s="120"/>
      <c r="U161" s="120"/>
      <c r="V161" s="120"/>
    </row>
    <row r="162" spans="1:22" s="77" customFormat="1" x14ac:dyDescent="0.2">
      <c r="A162" s="77">
        <v>151</v>
      </c>
      <c r="B162" s="120"/>
      <c r="C162" s="120"/>
      <c r="D162" s="121"/>
      <c r="E162" s="121"/>
      <c r="F162" s="121"/>
      <c r="G162" s="120"/>
      <c r="H162" s="122" t="s">
        <v>46</v>
      </c>
      <c r="I162" s="206"/>
      <c r="J162" s="206"/>
      <c r="K162" s="123">
        <f t="shared" si="2"/>
        <v>0</v>
      </c>
      <c r="L162" s="124"/>
      <c r="M162" s="120"/>
      <c r="N162" s="120"/>
      <c r="O162" s="125"/>
      <c r="P162" s="114"/>
      <c r="Q162" s="213"/>
      <c r="R162" s="122" t="s">
        <v>46</v>
      </c>
      <c r="S162" s="120"/>
      <c r="T162" s="120"/>
      <c r="U162" s="120"/>
      <c r="V162" s="120"/>
    </row>
    <row r="163" spans="1:22" s="77" customFormat="1" x14ac:dyDescent="0.2">
      <c r="A163" s="77">
        <v>152</v>
      </c>
      <c r="B163" s="120"/>
      <c r="C163" s="120"/>
      <c r="D163" s="121"/>
      <c r="E163" s="121"/>
      <c r="F163" s="121"/>
      <c r="G163" s="120"/>
      <c r="H163" s="122" t="s">
        <v>46</v>
      </c>
      <c r="I163" s="206"/>
      <c r="J163" s="206"/>
      <c r="K163" s="123">
        <f t="shared" si="2"/>
        <v>0</v>
      </c>
      <c r="L163" s="124"/>
      <c r="M163" s="120"/>
      <c r="N163" s="120"/>
      <c r="O163" s="125"/>
      <c r="P163" s="114"/>
      <c r="Q163" s="213"/>
      <c r="R163" s="122" t="s">
        <v>46</v>
      </c>
      <c r="S163" s="120"/>
      <c r="T163" s="120"/>
      <c r="U163" s="120"/>
      <c r="V163" s="120"/>
    </row>
    <row r="164" spans="1:22" s="77" customFormat="1" x14ac:dyDescent="0.2">
      <c r="A164" s="77">
        <v>153</v>
      </c>
      <c r="B164" s="120"/>
      <c r="C164" s="120"/>
      <c r="D164" s="121"/>
      <c r="E164" s="121"/>
      <c r="F164" s="121"/>
      <c r="G164" s="120"/>
      <c r="H164" s="122" t="s">
        <v>46</v>
      </c>
      <c r="I164" s="206"/>
      <c r="J164" s="206"/>
      <c r="K164" s="123">
        <f t="shared" si="2"/>
        <v>0</v>
      </c>
      <c r="L164" s="124"/>
      <c r="M164" s="120"/>
      <c r="N164" s="120"/>
      <c r="O164" s="125"/>
      <c r="P164" s="114"/>
      <c r="Q164" s="213"/>
      <c r="R164" s="122" t="s">
        <v>46</v>
      </c>
      <c r="S164" s="120"/>
      <c r="T164" s="120"/>
      <c r="U164" s="120"/>
      <c r="V164" s="120"/>
    </row>
    <row r="165" spans="1:22" s="77" customFormat="1" x14ac:dyDescent="0.2">
      <c r="A165" s="77">
        <v>154</v>
      </c>
      <c r="B165" s="120"/>
      <c r="C165" s="120"/>
      <c r="D165" s="121"/>
      <c r="E165" s="121"/>
      <c r="F165" s="121"/>
      <c r="G165" s="120"/>
      <c r="H165" s="122" t="s">
        <v>46</v>
      </c>
      <c r="I165" s="206"/>
      <c r="J165" s="206"/>
      <c r="K165" s="123">
        <f t="shared" si="2"/>
        <v>0</v>
      </c>
      <c r="L165" s="124"/>
      <c r="M165" s="120"/>
      <c r="N165" s="120"/>
      <c r="O165" s="125"/>
      <c r="P165" s="114"/>
      <c r="Q165" s="213"/>
      <c r="R165" s="122" t="s">
        <v>46</v>
      </c>
      <c r="S165" s="120"/>
      <c r="T165" s="120"/>
      <c r="U165" s="120"/>
      <c r="V165" s="120"/>
    </row>
    <row r="166" spans="1:22" s="77" customFormat="1" x14ac:dyDescent="0.2">
      <c r="A166" s="77">
        <v>155</v>
      </c>
      <c r="B166" s="120"/>
      <c r="C166" s="120"/>
      <c r="D166" s="121"/>
      <c r="E166" s="121"/>
      <c r="F166" s="121"/>
      <c r="G166" s="120"/>
      <c r="H166" s="122" t="s">
        <v>46</v>
      </c>
      <c r="I166" s="206"/>
      <c r="J166" s="206"/>
      <c r="K166" s="123">
        <f t="shared" si="2"/>
        <v>0</v>
      </c>
      <c r="L166" s="124"/>
      <c r="M166" s="120"/>
      <c r="N166" s="120"/>
      <c r="O166" s="125"/>
      <c r="P166" s="114"/>
      <c r="Q166" s="213"/>
      <c r="R166" s="122" t="s">
        <v>46</v>
      </c>
      <c r="S166" s="120"/>
      <c r="T166" s="120"/>
      <c r="U166" s="120"/>
      <c r="V166" s="120"/>
    </row>
    <row r="167" spans="1:22" s="77" customFormat="1" x14ac:dyDescent="0.2">
      <c r="A167" s="77">
        <v>156</v>
      </c>
      <c r="B167" s="120"/>
      <c r="C167" s="120"/>
      <c r="D167" s="121"/>
      <c r="E167" s="121"/>
      <c r="F167" s="121"/>
      <c r="G167" s="120"/>
      <c r="H167" s="122" t="s">
        <v>46</v>
      </c>
      <c r="I167" s="206"/>
      <c r="J167" s="206"/>
      <c r="K167" s="123">
        <f t="shared" si="2"/>
        <v>0</v>
      </c>
      <c r="L167" s="124"/>
      <c r="M167" s="120"/>
      <c r="N167" s="120"/>
      <c r="O167" s="125"/>
      <c r="P167" s="114"/>
      <c r="Q167" s="213"/>
      <c r="R167" s="122" t="s">
        <v>46</v>
      </c>
      <c r="S167" s="120"/>
      <c r="T167" s="120"/>
      <c r="U167" s="120"/>
      <c r="V167" s="120"/>
    </row>
    <row r="168" spans="1:22" s="77" customFormat="1" x14ac:dyDescent="0.2">
      <c r="A168" s="77">
        <v>157</v>
      </c>
      <c r="B168" s="120"/>
      <c r="C168" s="120"/>
      <c r="D168" s="121"/>
      <c r="E168" s="121"/>
      <c r="F168" s="121"/>
      <c r="G168" s="120"/>
      <c r="H168" s="122" t="s">
        <v>46</v>
      </c>
      <c r="I168" s="206"/>
      <c r="J168" s="206"/>
      <c r="K168" s="123">
        <f t="shared" si="2"/>
        <v>0</v>
      </c>
      <c r="L168" s="124"/>
      <c r="M168" s="120"/>
      <c r="N168" s="120"/>
      <c r="O168" s="125"/>
      <c r="P168" s="114"/>
      <c r="Q168" s="213"/>
      <c r="R168" s="122" t="s">
        <v>46</v>
      </c>
      <c r="S168" s="120"/>
      <c r="T168" s="120"/>
      <c r="U168" s="120"/>
      <c r="V168" s="120"/>
    </row>
    <row r="169" spans="1:22" s="77" customFormat="1" x14ac:dyDescent="0.2">
      <c r="A169" s="77">
        <v>158</v>
      </c>
      <c r="B169" s="120"/>
      <c r="C169" s="120"/>
      <c r="D169" s="121"/>
      <c r="E169" s="121"/>
      <c r="F169" s="121"/>
      <c r="G169" s="120"/>
      <c r="H169" s="122" t="s">
        <v>46</v>
      </c>
      <c r="I169" s="206"/>
      <c r="J169" s="206"/>
      <c r="K169" s="123">
        <f t="shared" si="2"/>
        <v>0</v>
      </c>
      <c r="L169" s="124"/>
      <c r="M169" s="120"/>
      <c r="N169" s="120"/>
      <c r="O169" s="125"/>
      <c r="P169" s="114"/>
      <c r="Q169" s="213"/>
      <c r="R169" s="122" t="s">
        <v>46</v>
      </c>
      <c r="S169" s="120"/>
      <c r="T169" s="120"/>
      <c r="U169" s="120"/>
      <c r="V169" s="120"/>
    </row>
    <row r="170" spans="1:22" s="77" customFormat="1" x14ac:dyDescent="0.2">
      <c r="A170" s="77">
        <v>159</v>
      </c>
      <c r="B170" s="120"/>
      <c r="C170" s="120"/>
      <c r="D170" s="121"/>
      <c r="E170" s="121"/>
      <c r="F170" s="121"/>
      <c r="G170" s="120"/>
      <c r="H170" s="122" t="s">
        <v>46</v>
      </c>
      <c r="I170" s="206"/>
      <c r="J170" s="206"/>
      <c r="K170" s="123">
        <f t="shared" si="2"/>
        <v>0</v>
      </c>
      <c r="L170" s="124"/>
      <c r="M170" s="120"/>
      <c r="N170" s="120"/>
      <c r="O170" s="125"/>
      <c r="P170" s="114"/>
      <c r="Q170" s="213"/>
      <c r="R170" s="122" t="s">
        <v>46</v>
      </c>
      <c r="S170" s="120"/>
      <c r="T170" s="120"/>
      <c r="U170" s="120"/>
      <c r="V170" s="120"/>
    </row>
    <row r="171" spans="1:22" s="77" customFormat="1" x14ac:dyDescent="0.2">
      <c r="A171" s="77">
        <v>160</v>
      </c>
      <c r="B171" s="120"/>
      <c r="C171" s="120"/>
      <c r="D171" s="121"/>
      <c r="E171" s="121"/>
      <c r="F171" s="121"/>
      <c r="G171" s="120"/>
      <c r="H171" s="122" t="s">
        <v>46</v>
      </c>
      <c r="I171" s="206"/>
      <c r="J171" s="206"/>
      <c r="K171" s="123">
        <f t="shared" si="2"/>
        <v>0</v>
      </c>
      <c r="L171" s="124"/>
      <c r="M171" s="120"/>
      <c r="N171" s="120"/>
      <c r="O171" s="125"/>
      <c r="P171" s="114"/>
      <c r="Q171" s="213"/>
      <c r="R171" s="122" t="s">
        <v>46</v>
      </c>
      <c r="S171" s="120"/>
      <c r="T171" s="120"/>
      <c r="U171" s="120"/>
      <c r="V171" s="120"/>
    </row>
    <row r="172" spans="1:22" s="77" customFormat="1" x14ac:dyDescent="0.2">
      <c r="A172" s="77">
        <v>161</v>
      </c>
      <c r="B172" s="120"/>
      <c r="C172" s="120"/>
      <c r="D172" s="121"/>
      <c r="E172" s="121"/>
      <c r="F172" s="121"/>
      <c r="G172" s="120"/>
      <c r="H172" s="122" t="s">
        <v>46</v>
      </c>
      <c r="I172" s="206"/>
      <c r="J172" s="206"/>
      <c r="K172" s="123">
        <f t="shared" si="2"/>
        <v>0</v>
      </c>
      <c r="L172" s="124"/>
      <c r="M172" s="120"/>
      <c r="N172" s="120"/>
      <c r="O172" s="125"/>
      <c r="P172" s="114"/>
      <c r="Q172" s="213"/>
      <c r="R172" s="122" t="s">
        <v>46</v>
      </c>
      <c r="S172" s="120"/>
      <c r="T172" s="120"/>
      <c r="U172" s="120"/>
      <c r="V172" s="120"/>
    </row>
    <row r="173" spans="1:22" s="77" customFormat="1" x14ac:dyDescent="0.2">
      <c r="A173" s="77">
        <v>162</v>
      </c>
      <c r="B173" s="120"/>
      <c r="C173" s="120"/>
      <c r="D173" s="121"/>
      <c r="E173" s="121"/>
      <c r="F173" s="121"/>
      <c r="G173" s="120"/>
      <c r="H173" s="122" t="s">
        <v>46</v>
      </c>
      <c r="I173" s="206"/>
      <c r="J173" s="206"/>
      <c r="K173" s="123">
        <f t="shared" si="2"/>
        <v>0</v>
      </c>
      <c r="L173" s="124"/>
      <c r="M173" s="120"/>
      <c r="N173" s="120"/>
      <c r="O173" s="125"/>
      <c r="P173" s="114"/>
      <c r="Q173" s="213"/>
      <c r="R173" s="122" t="s">
        <v>46</v>
      </c>
      <c r="S173" s="120"/>
      <c r="T173" s="120"/>
      <c r="U173" s="120"/>
      <c r="V173" s="120"/>
    </row>
    <row r="174" spans="1:22" s="77" customFormat="1" x14ac:dyDescent="0.2">
      <c r="A174" s="77">
        <v>163</v>
      </c>
      <c r="B174" s="120"/>
      <c r="C174" s="120"/>
      <c r="D174" s="121"/>
      <c r="E174" s="121"/>
      <c r="F174" s="121"/>
      <c r="G174" s="120"/>
      <c r="H174" s="122" t="s">
        <v>46</v>
      </c>
      <c r="I174" s="206"/>
      <c r="J174" s="206"/>
      <c r="K174" s="123">
        <f t="shared" si="2"/>
        <v>0</v>
      </c>
      <c r="L174" s="124"/>
      <c r="M174" s="120"/>
      <c r="N174" s="120"/>
      <c r="O174" s="125"/>
      <c r="P174" s="114"/>
      <c r="Q174" s="213"/>
      <c r="R174" s="122" t="s">
        <v>46</v>
      </c>
      <c r="S174" s="120"/>
      <c r="T174" s="120"/>
      <c r="U174" s="120"/>
      <c r="V174" s="120"/>
    </row>
    <row r="175" spans="1:22" s="77" customFormat="1" x14ac:dyDescent="0.2">
      <c r="A175" s="77">
        <v>164</v>
      </c>
      <c r="B175" s="120"/>
      <c r="C175" s="120"/>
      <c r="D175" s="121"/>
      <c r="E175" s="121"/>
      <c r="F175" s="121"/>
      <c r="G175" s="120"/>
      <c r="H175" s="122" t="s">
        <v>46</v>
      </c>
      <c r="I175" s="206"/>
      <c r="J175" s="206"/>
      <c r="K175" s="123">
        <f t="shared" si="2"/>
        <v>0</v>
      </c>
      <c r="L175" s="124"/>
      <c r="M175" s="120"/>
      <c r="N175" s="120"/>
      <c r="O175" s="125"/>
      <c r="P175" s="114"/>
      <c r="Q175" s="213"/>
      <c r="R175" s="122" t="s">
        <v>46</v>
      </c>
      <c r="S175" s="120"/>
      <c r="T175" s="120"/>
      <c r="U175" s="120"/>
      <c r="V175" s="120"/>
    </row>
    <row r="176" spans="1:22" s="77" customFormat="1" x14ac:dyDescent="0.2">
      <c r="A176" s="77">
        <v>165</v>
      </c>
      <c r="B176" s="120"/>
      <c r="C176" s="120"/>
      <c r="D176" s="121"/>
      <c r="E176" s="121"/>
      <c r="F176" s="121"/>
      <c r="G176" s="120"/>
      <c r="H176" s="122" t="s">
        <v>46</v>
      </c>
      <c r="I176" s="206"/>
      <c r="J176" s="206"/>
      <c r="K176" s="123">
        <f t="shared" si="2"/>
        <v>0</v>
      </c>
      <c r="L176" s="124"/>
      <c r="M176" s="120"/>
      <c r="N176" s="120"/>
      <c r="O176" s="125"/>
      <c r="P176" s="114"/>
      <c r="Q176" s="213"/>
      <c r="R176" s="122" t="s">
        <v>46</v>
      </c>
      <c r="S176" s="120"/>
      <c r="T176" s="120"/>
      <c r="U176" s="120"/>
      <c r="V176" s="120"/>
    </row>
    <row r="177" spans="1:22" s="77" customFormat="1" x14ac:dyDescent="0.2">
      <c r="A177" s="77">
        <v>166</v>
      </c>
      <c r="B177" s="120"/>
      <c r="C177" s="120"/>
      <c r="D177" s="121"/>
      <c r="E177" s="121"/>
      <c r="F177" s="121"/>
      <c r="G177" s="120"/>
      <c r="H177" s="122" t="s">
        <v>46</v>
      </c>
      <c r="I177" s="206"/>
      <c r="J177" s="206"/>
      <c r="K177" s="123">
        <f t="shared" si="2"/>
        <v>0</v>
      </c>
      <c r="L177" s="124"/>
      <c r="M177" s="120"/>
      <c r="N177" s="120"/>
      <c r="O177" s="125"/>
      <c r="P177" s="114"/>
      <c r="Q177" s="213"/>
      <c r="R177" s="122" t="s">
        <v>46</v>
      </c>
      <c r="S177" s="120"/>
      <c r="T177" s="120"/>
      <c r="U177" s="120"/>
      <c r="V177" s="120"/>
    </row>
    <row r="178" spans="1:22" s="77" customFormat="1" x14ac:dyDescent="0.2">
      <c r="A178" s="77">
        <v>167</v>
      </c>
      <c r="B178" s="120"/>
      <c r="C178" s="120"/>
      <c r="D178" s="121"/>
      <c r="E178" s="121"/>
      <c r="F178" s="121"/>
      <c r="G178" s="120"/>
      <c r="H178" s="122" t="s">
        <v>46</v>
      </c>
      <c r="I178" s="206"/>
      <c r="J178" s="206"/>
      <c r="K178" s="123">
        <f t="shared" si="2"/>
        <v>0</v>
      </c>
      <c r="L178" s="124"/>
      <c r="M178" s="120"/>
      <c r="N178" s="120"/>
      <c r="O178" s="125"/>
      <c r="P178" s="114"/>
      <c r="Q178" s="213"/>
      <c r="R178" s="122" t="s">
        <v>46</v>
      </c>
      <c r="S178" s="120"/>
      <c r="T178" s="120"/>
      <c r="U178" s="120"/>
      <c r="V178" s="120"/>
    </row>
    <row r="179" spans="1:22" s="77" customFormat="1" x14ac:dyDescent="0.2">
      <c r="A179" s="77">
        <v>168</v>
      </c>
      <c r="B179" s="120"/>
      <c r="C179" s="120"/>
      <c r="D179" s="121"/>
      <c r="E179" s="121"/>
      <c r="F179" s="121"/>
      <c r="G179" s="120"/>
      <c r="H179" s="122" t="s">
        <v>46</v>
      </c>
      <c r="I179" s="206"/>
      <c r="J179" s="206"/>
      <c r="K179" s="123">
        <f t="shared" si="2"/>
        <v>0</v>
      </c>
      <c r="L179" s="124"/>
      <c r="M179" s="120"/>
      <c r="N179" s="120"/>
      <c r="O179" s="125"/>
      <c r="P179" s="114"/>
      <c r="Q179" s="213"/>
      <c r="R179" s="122" t="s">
        <v>46</v>
      </c>
      <c r="S179" s="120"/>
      <c r="T179" s="120"/>
      <c r="U179" s="120"/>
      <c r="V179" s="120"/>
    </row>
    <row r="180" spans="1:22" s="77" customFormat="1" x14ac:dyDescent="0.2">
      <c r="A180" s="77">
        <v>169</v>
      </c>
      <c r="B180" s="120"/>
      <c r="C180" s="120"/>
      <c r="D180" s="121"/>
      <c r="E180" s="121"/>
      <c r="F180" s="121"/>
      <c r="G180" s="120"/>
      <c r="H180" s="122" t="s">
        <v>46</v>
      </c>
      <c r="I180" s="206"/>
      <c r="J180" s="206"/>
      <c r="K180" s="123">
        <f t="shared" si="2"/>
        <v>0</v>
      </c>
      <c r="L180" s="124"/>
      <c r="M180" s="120"/>
      <c r="N180" s="120"/>
      <c r="O180" s="125"/>
      <c r="P180" s="114"/>
      <c r="Q180" s="213"/>
      <c r="R180" s="122" t="s">
        <v>46</v>
      </c>
      <c r="S180" s="120"/>
      <c r="T180" s="120"/>
      <c r="U180" s="120"/>
      <c r="V180" s="120"/>
    </row>
    <row r="181" spans="1:22" s="77" customFormat="1" x14ac:dyDescent="0.2">
      <c r="A181" s="77">
        <v>170</v>
      </c>
      <c r="B181" s="120"/>
      <c r="C181" s="120"/>
      <c r="D181" s="121"/>
      <c r="E181" s="121"/>
      <c r="F181" s="121"/>
      <c r="G181" s="120"/>
      <c r="H181" s="122" t="s">
        <v>46</v>
      </c>
      <c r="I181" s="206"/>
      <c r="J181" s="206"/>
      <c r="K181" s="123">
        <f t="shared" si="2"/>
        <v>0</v>
      </c>
      <c r="L181" s="124"/>
      <c r="M181" s="120"/>
      <c r="N181" s="120"/>
      <c r="O181" s="125"/>
      <c r="P181" s="114"/>
      <c r="Q181" s="213"/>
      <c r="R181" s="122" t="s">
        <v>46</v>
      </c>
      <c r="S181" s="120"/>
      <c r="T181" s="120"/>
      <c r="U181" s="120"/>
      <c r="V181" s="120"/>
    </row>
    <row r="182" spans="1:22" s="77" customFormat="1" x14ac:dyDescent="0.2">
      <c r="A182" s="77">
        <v>171</v>
      </c>
      <c r="B182" s="120"/>
      <c r="C182" s="120"/>
      <c r="D182" s="121"/>
      <c r="E182" s="121"/>
      <c r="F182" s="121"/>
      <c r="G182" s="120"/>
      <c r="H182" s="122" t="s">
        <v>46</v>
      </c>
      <c r="I182" s="206"/>
      <c r="J182" s="206"/>
      <c r="K182" s="123">
        <f t="shared" si="2"/>
        <v>0</v>
      </c>
      <c r="L182" s="124"/>
      <c r="M182" s="120"/>
      <c r="N182" s="120"/>
      <c r="O182" s="125"/>
      <c r="P182" s="114"/>
      <c r="Q182" s="213"/>
      <c r="R182" s="122" t="s">
        <v>46</v>
      </c>
      <c r="S182" s="120"/>
      <c r="T182" s="120"/>
      <c r="U182" s="120"/>
      <c r="V182" s="120"/>
    </row>
    <row r="183" spans="1:22" s="77" customFormat="1" x14ac:dyDescent="0.2">
      <c r="A183" s="77">
        <v>172</v>
      </c>
      <c r="B183" s="120"/>
      <c r="C183" s="120"/>
      <c r="D183" s="121"/>
      <c r="E183" s="121"/>
      <c r="F183" s="121"/>
      <c r="G183" s="120"/>
      <c r="H183" s="122" t="s">
        <v>46</v>
      </c>
      <c r="I183" s="206"/>
      <c r="J183" s="206"/>
      <c r="K183" s="123">
        <f t="shared" si="2"/>
        <v>0</v>
      </c>
      <c r="L183" s="124"/>
      <c r="M183" s="120"/>
      <c r="N183" s="120"/>
      <c r="O183" s="125"/>
      <c r="P183" s="114"/>
      <c r="Q183" s="213"/>
      <c r="R183" s="122" t="s">
        <v>46</v>
      </c>
      <c r="S183" s="120"/>
      <c r="T183" s="120"/>
      <c r="U183" s="120"/>
      <c r="V183" s="120"/>
    </row>
    <row r="184" spans="1:22" s="77" customFormat="1" x14ac:dyDescent="0.2">
      <c r="A184" s="77">
        <v>173</v>
      </c>
      <c r="B184" s="120"/>
      <c r="C184" s="120"/>
      <c r="D184" s="121"/>
      <c r="E184" s="121"/>
      <c r="F184" s="121"/>
      <c r="G184" s="120"/>
      <c r="H184" s="122" t="s">
        <v>46</v>
      </c>
      <c r="I184" s="206"/>
      <c r="J184" s="206"/>
      <c r="K184" s="123">
        <f t="shared" si="2"/>
        <v>0</v>
      </c>
      <c r="L184" s="124"/>
      <c r="M184" s="120"/>
      <c r="N184" s="120"/>
      <c r="O184" s="125"/>
      <c r="P184" s="114"/>
      <c r="Q184" s="213"/>
      <c r="R184" s="122" t="s">
        <v>46</v>
      </c>
      <c r="S184" s="120"/>
      <c r="T184" s="120"/>
      <c r="U184" s="120"/>
      <c r="V184" s="120"/>
    </row>
    <row r="185" spans="1:22" s="77" customFormat="1" x14ac:dyDescent="0.2">
      <c r="A185" s="77">
        <v>174</v>
      </c>
      <c r="B185" s="120"/>
      <c r="C185" s="120"/>
      <c r="D185" s="121"/>
      <c r="E185" s="121"/>
      <c r="F185" s="121"/>
      <c r="G185" s="120"/>
      <c r="H185" s="122" t="s">
        <v>46</v>
      </c>
      <c r="I185" s="206"/>
      <c r="J185" s="206"/>
      <c r="K185" s="123">
        <f t="shared" si="2"/>
        <v>0</v>
      </c>
      <c r="L185" s="124"/>
      <c r="M185" s="120"/>
      <c r="N185" s="120"/>
      <c r="O185" s="125"/>
      <c r="P185" s="114"/>
      <c r="Q185" s="213"/>
      <c r="R185" s="122" t="s">
        <v>46</v>
      </c>
      <c r="S185" s="120"/>
      <c r="T185" s="120"/>
      <c r="U185" s="120"/>
      <c r="V185" s="120"/>
    </row>
    <row r="186" spans="1:22" s="77" customFormat="1" x14ac:dyDescent="0.2">
      <c r="A186" s="77">
        <v>175</v>
      </c>
      <c r="B186" s="120"/>
      <c r="C186" s="120"/>
      <c r="D186" s="121"/>
      <c r="E186" s="121"/>
      <c r="F186" s="121"/>
      <c r="G186" s="120"/>
      <c r="H186" s="122" t="s">
        <v>46</v>
      </c>
      <c r="I186" s="206"/>
      <c r="J186" s="206"/>
      <c r="K186" s="123">
        <f t="shared" si="2"/>
        <v>0</v>
      </c>
      <c r="L186" s="124"/>
      <c r="M186" s="120"/>
      <c r="N186" s="120"/>
      <c r="O186" s="125"/>
      <c r="P186" s="114"/>
      <c r="Q186" s="213"/>
      <c r="R186" s="122" t="s">
        <v>46</v>
      </c>
      <c r="S186" s="120"/>
      <c r="T186" s="120"/>
      <c r="U186" s="120"/>
      <c r="V186" s="120"/>
    </row>
    <row r="187" spans="1:22" s="77" customFormat="1" x14ac:dyDescent="0.2">
      <c r="A187" s="77">
        <v>176</v>
      </c>
      <c r="B187" s="120"/>
      <c r="C187" s="120"/>
      <c r="D187" s="121"/>
      <c r="E187" s="121"/>
      <c r="F187" s="121"/>
      <c r="G187" s="120"/>
      <c r="H187" s="122" t="s">
        <v>46</v>
      </c>
      <c r="I187" s="206"/>
      <c r="J187" s="206"/>
      <c r="K187" s="123">
        <f t="shared" si="2"/>
        <v>0</v>
      </c>
      <c r="L187" s="124"/>
      <c r="M187" s="120"/>
      <c r="N187" s="120"/>
      <c r="O187" s="125"/>
      <c r="P187" s="114"/>
      <c r="Q187" s="213"/>
      <c r="R187" s="122" t="s">
        <v>46</v>
      </c>
      <c r="S187" s="120"/>
      <c r="T187" s="120"/>
      <c r="U187" s="120"/>
      <c r="V187" s="120"/>
    </row>
    <row r="188" spans="1:22" s="77" customFormat="1" x14ac:dyDescent="0.2">
      <c r="A188" s="77">
        <v>177</v>
      </c>
      <c r="B188" s="120"/>
      <c r="C188" s="120"/>
      <c r="D188" s="121"/>
      <c r="E188" s="121"/>
      <c r="F188" s="121"/>
      <c r="G188" s="120"/>
      <c r="H188" s="122" t="s">
        <v>46</v>
      </c>
      <c r="I188" s="206"/>
      <c r="J188" s="206"/>
      <c r="K188" s="123">
        <f t="shared" si="2"/>
        <v>0</v>
      </c>
      <c r="L188" s="124"/>
      <c r="M188" s="120"/>
      <c r="N188" s="120"/>
      <c r="O188" s="125"/>
      <c r="P188" s="114"/>
      <c r="Q188" s="213"/>
      <c r="R188" s="122" t="s">
        <v>46</v>
      </c>
      <c r="S188" s="120"/>
      <c r="T188" s="120"/>
      <c r="U188" s="120"/>
      <c r="V188" s="120"/>
    </row>
    <row r="189" spans="1:22" s="77" customFormat="1" x14ac:dyDescent="0.2">
      <c r="A189" s="77">
        <v>178</v>
      </c>
      <c r="B189" s="120"/>
      <c r="C189" s="120"/>
      <c r="D189" s="121"/>
      <c r="E189" s="121"/>
      <c r="F189" s="121"/>
      <c r="G189" s="120"/>
      <c r="H189" s="122" t="s">
        <v>46</v>
      </c>
      <c r="I189" s="206"/>
      <c r="J189" s="206"/>
      <c r="K189" s="123">
        <f t="shared" si="2"/>
        <v>0</v>
      </c>
      <c r="L189" s="124"/>
      <c r="M189" s="120"/>
      <c r="N189" s="120"/>
      <c r="O189" s="125"/>
      <c r="P189" s="114"/>
      <c r="Q189" s="213"/>
      <c r="R189" s="122" t="s">
        <v>46</v>
      </c>
      <c r="S189" s="120"/>
      <c r="T189" s="120"/>
      <c r="U189" s="120"/>
      <c r="V189" s="120"/>
    </row>
    <row r="190" spans="1:22" s="77" customFormat="1" x14ac:dyDescent="0.2">
      <c r="A190" s="77">
        <v>179</v>
      </c>
      <c r="B190" s="120"/>
      <c r="C190" s="120"/>
      <c r="D190" s="121"/>
      <c r="E190" s="121"/>
      <c r="F190" s="121"/>
      <c r="G190" s="120"/>
      <c r="H190" s="122" t="s">
        <v>46</v>
      </c>
      <c r="I190" s="206"/>
      <c r="J190" s="206"/>
      <c r="K190" s="123">
        <f t="shared" si="2"/>
        <v>0</v>
      </c>
      <c r="L190" s="124"/>
      <c r="M190" s="120"/>
      <c r="N190" s="120"/>
      <c r="O190" s="125"/>
      <c r="P190" s="114"/>
      <c r="Q190" s="213"/>
      <c r="R190" s="122" t="s">
        <v>46</v>
      </c>
      <c r="S190" s="120"/>
      <c r="T190" s="120"/>
      <c r="U190" s="120"/>
      <c r="V190" s="120"/>
    </row>
    <row r="191" spans="1:22" s="77" customFormat="1" x14ac:dyDescent="0.2">
      <c r="A191" s="77">
        <v>180</v>
      </c>
      <c r="B191" s="120"/>
      <c r="C191" s="120"/>
      <c r="D191" s="121"/>
      <c r="E191" s="121"/>
      <c r="F191" s="121"/>
      <c r="G191" s="120"/>
      <c r="H191" s="122" t="s">
        <v>46</v>
      </c>
      <c r="I191" s="206"/>
      <c r="J191" s="206"/>
      <c r="K191" s="123">
        <f t="shared" si="2"/>
        <v>0</v>
      </c>
      <c r="L191" s="124"/>
      <c r="M191" s="120"/>
      <c r="N191" s="120"/>
      <c r="O191" s="125"/>
      <c r="P191" s="114"/>
      <c r="Q191" s="213"/>
      <c r="R191" s="122" t="s">
        <v>46</v>
      </c>
      <c r="S191" s="120"/>
      <c r="T191" s="120"/>
      <c r="U191" s="120"/>
      <c r="V191" s="120"/>
    </row>
    <row r="192" spans="1:22" s="77" customFormat="1" x14ac:dyDescent="0.2">
      <c r="A192" s="77">
        <v>181</v>
      </c>
      <c r="B192" s="120"/>
      <c r="C192" s="120"/>
      <c r="D192" s="121"/>
      <c r="E192" s="121"/>
      <c r="F192" s="121"/>
      <c r="G192" s="120"/>
      <c r="H192" s="122" t="s">
        <v>46</v>
      </c>
      <c r="I192" s="206"/>
      <c r="J192" s="206"/>
      <c r="K192" s="123">
        <f t="shared" si="2"/>
        <v>0</v>
      </c>
      <c r="L192" s="124"/>
      <c r="M192" s="120"/>
      <c r="N192" s="120"/>
      <c r="O192" s="125"/>
      <c r="P192" s="114"/>
      <c r="Q192" s="213"/>
      <c r="R192" s="122" t="s">
        <v>46</v>
      </c>
      <c r="S192" s="120"/>
      <c r="T192" s="120"/>
      <c r="U192" s="120"/>
      <c r="V192" s="120"/>
    </row>
    <row r="193" spans="1:22" s="77" customFormat="1" x14ac:dyDescent="0.2">
      <c r="A193" s="77">
        <v>182</v>
      </c>
      <c r="B193" s="120"/>
      <c r="C193" s="120"/>
      <c r="D193" s="121"/>
      <c r="E193" s="121"/>
      <c r="F193" s="121"/>
      <c r="G193" s="120"/>
      <c r="H193" s="122" t="s">
        <v>46</v>
      </c>
      <c r="I193" s="206"/>
      <c r="J193" s="206"/>
      <c r="K193" s="123">
        <f t="shared" si="2"/>
        <v>0</v>
      </c>
      <c r="L193" s="124"/>
      <c r="M193" s="120"/>
      <c r="N193" s="120"/>
      <c r="O193" s="125"/>
      <c r="P193" s="114"/>
      <c r="Q193" s="213"/>
      <c r="R193" s="122" t="s">
        <v>46</v>
      </c>
      <c r="S193" s="120"/>
      <c r="T193" s="120"/>
      <c r="U193" s="120"/>
      <c r="V193" s="120"/>
    </row>
    <row r="194" spans="1:22" s="77" customFormat="1" x14ac:dyDescent="0.2">
      <c r="A194" s="77">
        <v>183</v>
      </c>
      <c r="B194" s="120"/>
      <c r="C194" s="120"/>
      <c r="D194" s="121"/>
      <c r="E194" s="121"/>
      <c r="F194" s="121"/>
      <c r="G194" s="120"/>
      <c r="H194" s="122" t="s">
        <v>46</v>
      </c>
      <c r="I194" s="206"/>
      <c r="J194" s="206"/>
      <c r="K194" s="123">
        <f t="shared" si="2"/>
        <v>0</v>
      </c>
      <c r="L194" s="124"/>
      <c r="M194" s="120"/>
      <c r="N194" s="120"/>
      <c r="O194" s="125"/>
      <c r="P194" s="114"/>
      <c r="Q194" s="213"/>
      <c r="R194" s="122" t="s">
        <v>46</v>
      </c>
      <c r="S194" s="120"/>
      <c r="T194" s="120"/>
      <c r="U194" s="120"/>
      <c r="V194" s="120"/>
    </row>
    <row r="195" spans="1:22" s="77" customFormat="1" x14ac:dyDescent="0.2">
      <c r="A195" s="77">
        <v>184</v>
      </c>
      <c r="B195" s="120"/>
      <c r="C195" s="120"/>
      <c r="D195" s="121"/>
      <c r="E195" s="121"/>
      <c r="F195" s="121"/>
      <c r="G195" s="120"/>
      <c r="H195" s="122" t="s">
        <v>46</v>
      </c>
      <c r="I195" s="206"/>
      <c r="J195" s="206"/>
      <c r="K195" s="123">
        <f t="shared" si="2"/>
        <v>0</v>
      </c>
      <c r="L195" s="124"/>
      <c r="M195" s="120"/>
      <c r="N195" s="120"/>
      <c r="O195" s="125"/>
      <c r="P195" s="114"/>
      <c r="Q195" s="213"/>
      <c r="R195" s="122" t="s">
        <v>46</v>
      </c>
      <c r="S195" s="120"/>
      <c r="T195" s="120"/>
      <c r="U195" s="120"/>
      <c r="V195" s="120"/>
    </row>
    <row r="196" spans="1:22" s="77" customFormat="1" x14ac:dyDescent="0.2">
      <c r="A196" s="77">
        <v>185</v>
      </c>
      <c r="B196" s="120"/>
      <c r="C196" s="120"/>
      <c r="D196" s="121"/>
      <c r="E196" s="121"/>
      <c r="F196" s="121"/>
      <c r="G196" s="120"/>
      <c r="H196" s="122" t="s">
        <v>46</v>
      </c>
      <c r="I196" s="206"/>
      <c r="J196" s="206"/>
      <c r="K196" s="123">
        <f t="shared" si="2"/>
        <v>0</v>
      </c>
      <c r="L196" s="124"/>
      <c r="M196" s="120"/>
      <c r="N196" s="120"/>
      <c r="O196" s="125"/>
      <c r="P196" s="114"/>
      <c r="Q196" s="213"/>
      <c r="R196" s="122" t="s">
        <v>46</v>
      </c>
      <c r="S196" s="120"/>
      <c r="T196" s="120"/>
      <c r="U196" s="120"/>
      <c r="V196" s="120"/>
    </row>
    <row r="197" spans="1:22" s="77" customFormat="1" x14ac:dyDescent="0.2">
      <c r="A197" s="77">
        <v>186</v>
      </c>
      <c r="B197" s="120"/>
      <c r="C197" s="120"/>
      <c r="D197" s="121"/>
      <c r="E197" s="121"/>
      <c r="F197" s="121"/>
      <c r="G197" s="120"/>
      <c r="H197" s="122" t="s">
        <v>46</v>
      </c>
      <c r="I197" s="206"/>
      <c r="J197" s="206"/>
      <c r="K197" s="123">
        <f t="shared" si="2"/>
        <v>0</v>
      </c>
      <c r="L197" s="124"/>
      <c r="M197" s="120"/>
      <c r="N197" s="120"/>
      <c r="O197" s="125"/>
      <c r="P197" s="114"/>
      <c r="Q197" s="213"/>
      <c r="R197" s="122" t="s">
        <v>46</v>
      </c>
      <c r="S197" s="120"/>
      <c r="T197" s="120"/>
      <c r="U197" s="120"/>
      <c r="V197" s="120"/>
    </row>
    <row r="198" spans="1:22" s="77" customFormat="1" x14ac:dyDescent="0.2">
      <c r="A198" s="77">
        <v>187</v>
      </c>
      <c r="B198" s="120"/>
      <c r="C198" s="120"/>
      <c r="D198" s="121"/>
      <c r="E198" s="121"/>
      <c r="F198" s="121"/>
      <c r="G198" s="120"/>
      <c r="H198" s="122" t="s">
        <v>46</v>
      </c>
      <c r="I198" s="206"/>
      <c r="J198" s="206"/>
      <c r="K198" s="123">
        <f t="shared" si="2"/>
        <v>0</v>
      </c>
      <c r="L198" s="124"/>
      <c r="M198" s="120"/>
      <c r="N198" s="120"/>
      <c r="O198" s="125"/>
      <c r="P198" s="114"/>
      <c r="Q198" s="213"/>
      <c r="R198" s="122" t="s">
        <v>46</v>
      </c>
      <c r="S198" s="120"/>
      <c r="T198" s="120"/>
      <c r="U198" s="120"/>
      <c r="V198" s="120"/>
    </row>
    <row r="199" spans="1:22" s="77" customFormat="1" x14ac:dyDescent="0.2">
      <c r="A199" s="77">
        <v>188</v>
      </c>
      <c r="B199" s="120"/>
      <c r="C199" s="120"/>
      <c r="D199" s="121"/>
      <c r="E199" s="121"/>
      <c r="F199" s="121"/>
      <c r="G199" s="120"/>
      <c r="H199" s="122" t="s">
        <v>46</v>
      </c>
      <c r="I199" s="206"/>
      <c r="J199" s="206"/>
      <c r="K199" s="123">
        <f t="shared" si="2"/>
        <v>0</v>
      </c>
      <c r="L199" s="124"/>
      <c r="M199" s="120"/>
      <c r="N199" s="120"/>
      <c r="O199" s="125"/>
      <c r="P199" s="114"/>
      <c r="Q199" s="213"/>
      <c r="R199" s="122" t="s">
        <v>46</v>
      </c>
      <c r="S199" s="120"/>
      <c r="T199" s="120"/>
      <c r="U199" s="120"/>
      <c r="V199" s="120"/>
    </row>
    <row r="200" spans="1:22" s="77" customFormat="1" x14ac:dyDescent="0.2">
      <c r="A200" s="77">
        <v>189</v>
      </c>
      <c r="B200" s="120"/>
      <c r="C200" s="120"/>
      <c r="D200" s="121"/>
      <c r="E200" s="121"/>
      <c r="F200" s="121"/>
      <c r="G200" s="120"/>
      <c r="H200" s="122" t="s">
        <v>46</v>
      </c>
      <c r="I200" s="206"/>
      <c r="J200" s="206"/>
      <c r="K200" s="123">
        <f t="shared" si="2"/>
        <v>0</v>
      </c>
      <c r="L200" s="124"/>
      <c r="M200" s="120"/>
      <c r="N200" s="120"/>
      <c r="O200" s="125"/>
      <c r="P200" s="114"/>
      <c r="Q200" s="213"/>
      <c r="R200" s="122" t="s">
        <v>46</v>
      </c>
      <c r="S200" s="120"/>
      <c r="T200" s="120"/>
      <c r="U200" s="120"/>
      <c r="V200" s="120"/>
    </row>
    <row r="201" spans="1:22" s="77" customFormat="1" x14ac:dyDescent="0.2">
      <c r="A201" s="77">
        <v>190</v>
      </c>
      <c r="B201" s="120"/>
      <c r="C201" s="120"/>
      <c r="D201" s="121"/>
      <c r="E201" s="121"/>
      <c r="F201" s="121"/>
      <c r="G201" s="120"/>
      <c r="H201" s="122" t="s">
        <v>46</v>
      </c>
      <c r="I201" s="206"/>
      <c r="J201" s="206"/>
      <c r="K201" s="123">
        <f t="shared" si="2"/>
        <v>0</v>
      </c>
      <c r="L201" s="124"/>
      <c r="M201" s="120"/>
      <c r="N201" s="120"/>
      <c r="O201" s="125"/>
      <c r="P201" s="114"/>
      <c r="Q201" s="213"/>
      <c r="R201" s="122" t="s">
        <v>46</v>
      </c>
      <c r="S201" s="120"/>
      <c r="T201" s="120"/>
      <c r="U201" s="120"/>
      <c r="V201" s="120"/>
    </row>
    <row r="202" spans="1:22" s="77" customFormat="1" x14ac:dyDescent="0.2">
      <c r="A202" s="77">
        <v>191</v>
      </c>
      <c r="B202" s="120"/>
      <c r="C202" s="120"/>
      <c r="D202" s="121"/>
      <c r="E202" s="121"/>
      <c r="F202" s="121"/>
      <c r="G202" s="120"/>
      <c r="H202" s="122" t="s">
        <v>46</v>
      </c>
      <c r="I202" s="206"/>
      <c r="J202" s="206"/>
      <c r="K202" s="123">
        <f t="shared" si="2"/>
        <v>0</v>
      </c>
      <c r="L202" s="124"/>
      <c r="M202" s="120"/>
      <c r="N202" s="120"/>
      <c r="O202" s="125"/>
      <c r="P202" s="114"/>
      <c r="Q202" s="213"/>
      <c r="R202" s="122" t="s">
        <v>46</v>
      </c>
      <c r="S202" s="120"/>
      <c r="T202" s="120"/>
      <c r="U202" s="120"/>
      <c r="V202" s="120"/>
    </row>
    <row r="203" spans="1:22" s="77" customFormat="1" x14ac:dyDescent="0.2">
      <c r="A203" s="77">
        <v>192</v>
      </c>
      <c r="B203" s="120"/>
      <c r="C203" s="120"/>
      <c r="D203" s="121"/>
      <c r="E203" s="121"/>
      <c r="F203" s="121"/>
      <c r="G203" s="120"/>
      <c r="H203" s="122" t="s">
        <v>46</v>
      </c>
      <c r="I203" s="206"/>
      <c r="J203" s="206"/>
      <c r="K203" s="123">
        <f t="shared" si="2"/>
        <v>0</v>
      </c>
      <c r="L203" s="124"/>
      <c r="M203" s="120"/>
      <c r="N203" s="120"/>
      <c r="O203" s="125"/>
      <c r="P203" s="114"/>
      <c r="Q203" s="213"/>
      <c r="R203" s="122" t="s">
        <v>46</v>
      </c>
      <c r="S203" s="120"/>
      <c r="T203" s="120"/>
      <c r="U203" s="120"/>
      <c r="V203" s="120"/>
    </row>
    <row r="204" spans="1:22" s="77" customFormat="1" x14ac:dyDescent="0.2">
      <c r="A204" s="77">
        <v>193</v>
      </c>
      <c r="B204" s="120"/>
      <c r="C204" s="120"/>
      <c r="D204" s="121"/>
      <c r="E204" s="121"/>
      <c r="F204" s="121"/>
      <c r="G204" s="120"/>
      <c r="H204" s="122" t="s">
        <v>46</v>
      </c>
      <c r="I204" s="206"/>
      <c r="J204" s="206"/>
      <c r="K204" s="123">
        <f t="shared" ref="K204:K267" si="3">I204+J204</f>
        <v>0</v>
      </c>
      <c r="L204" s="124"/>
      <c r="M204" s="120"/>
      <c r="N204" s="120"/>
      <c r="O204" s="125"/>
      <c r="P204" s="114"/>
      <c r="Q204" s="213"/>
      <c r="R204" s="122" t="s">
        <v>46</v>
      </c>
      <c r="S204" s="120"/>
      <c r="T204" s="120"/>
      <c r="U204" s="120"/>
      <c r="V204" s="120"/>
    </row>
    <row r="205" spans="1:22" s="77" customFormat="1" x14ac:dyDescent="0.2">
      <c r="A205" s="77">
        <v>194</v>
      </c>
      <c r="B205" s="120"/>
      <c r="C205" s="120"/>
      <c r="D205" s="121"/>
      <c r="E205" s="121"/>
      <c r="F205" s="121"/>
      <c r="G205" s="120"/>
      <c r="H205" s="122" t="s">
        <v>46</v>
      </c>
      <c r="I205" s="206"/>
      <c r="J205" s="206"/>
      <c r="K205" s="123">
        <f t="shared" si="3"/>
        <v>0</v>
      </c>
      <c r="L205" s="124"/>
      <c r="M205" s="120"/>
      <c r="N205" s="120"/>
      <c r="O205" s="125"/>
      <c r="P205" s="114"/>
      <c r="Q205" s="213"/>
      <c r="R205" s="122" t="s">
        <v>46</v>
      </c>
      <c r="S205" s="120"/>
      <c r="T205" s="120"/>
      <c r="U205" s="120"/>
      <c r="V205" s="120"/>
    </row>
    <row r="206" spans="1:22" s="77" customFormat="1" x14ac:dyDescent="0.2">
      <c r="A206" s="77">
        <v>195</v>
      </c>
      <c r="B206" s="120"/>
      <c r="C206" s="120"/>
      <c r="D206" s="121"/>
      <c r="E206" s="121"/>
      <c r="F206" s="121"/>
      <c r="G206" s="120"/>
      <c r="H206" s="122" t="s">
        <v>46</v>
      </c>
      <c r="I206" s="206"/>
      <c r="J206" s="206"/>
      <c r="K206" s="123">
        <f t="shared" si="3"/>
        <v>0</v>
      </c>
      <c r="L206" s="124"/>
      <c r="M206" s="120"/>
      <c r="N206" s="120"/>
      <c r="O206" s="125"/>
      <c r="P206" s="114"/>
      <c r="Q206" s="213"/>
      <c r="R206" s="122" t="s">
        <v>46</v>
      </c>
      <c r="S206" s="120"/>
      <c r="T206" s="120"/>
      <c r="U206" s="120"/>
      <c r="V206" s="120"/>
    </row>
    <row r="207" spans="1:22" s="77" customFormat="1" x14ac:dyDescent="0.2">
      <c r="A207" s="77">
        <v>196</v>
      </c>
      <c r="B207" s="120"/>
      <c r="C207" s="120"/>
      <c r="D207" s="121"/>
      <c r="E207" s="121"/>
      <c r="F207" s="121"/>
      <c r="G207" s="120"/>
      <c r="H207" s="122" t="s">
        <v>46</v>
      </c>
      <c r="I207" s="206"/>
      <c r="J207" s="206"/>
      <c r="K207" s="123">
        <f t="shared" si="3"/>
        <v>0</v>
      </c>
      <c r="L207" s="124"/>
      <c r="M207" s="120"/>
      <c r="N207" s="120"/>
      <c r="O207" s="125"/>
      <c r="P207" s="114"/>
      <c r="Q207" s="213"/>
      <c r="R207" s="122" t="s">
        <v>46</v>
      </c>
      <c r="S207" s="120"/>
      <c r="T207" s="120"/>
      <c r="U207" s="120"/>
      <c r="V207" s="120"/>
    </row>
    <row r="208" spans="1:22" s="77" customFormat="1" x14ac:dyDescent="0.2">
      <c r="A208" s="77">
        <v>197</v>
      </c>
      <c r="B208" s="120"/>
      <c r="C208" s="120"/>
      <c r="D208" s="121"/>
      <c r="E208" s="121"/>
      <c r="F208" s="121"/>
      <c r="G208" s="120"/>
      <c r="H208" s="122" t="s">
        <v>46</v>
      </c>
      <c r="I208" s="206"/>
      <c r="J208" s="206"/>
      <c r="K208" s="123">
        <f t="shared" si="3"/>
        <v>0</v>
      </c>
      <c r="L208" s="124"/>
      <c r="M208" s="120"/>
      <c r="N208" s="120"/>
      <c r="O208" s="125"/>
      <c r="P208" s="114"/>
      <c r="Q208" s="213"/>
      <c r="R208" s="122" t="s">
        <v>46</v>
      </c>
      <c r="S208" s="120"/>
      <c r="T208" s="120"/>
      <c r="U208" s="120"/>
      <c r="V208" s="120"/>
    </row>
    <row r="209" spans="1:22" s="77" customFormat="1" x14ac:dyDescent="0.2">
      <c r="A209" s="77">
        <v>198</v>
      </c>
      <c r="B209" s="120"/>
      <c r="C209" s="120"/>
      <c r="D209" s="121"/>
      <c r="E209" s="121"/>
      <c r="F209" s="121"/>
      <c r="G209" s="120"/>
      <c r="H209" s="122" t="s">
        <v>46</v>
      </c>
      <c r="I209" s="206"/>
      <c r="J209" s="206"/>
      <c r="K209" s="123">
        <f t="shared" si="3"/>
        <v>0</v>
      </c>
      <c r="L209" s="124"/>
      <c r="M209" s="120"/>
      <c r="N209" s="120"/>
      <c r="O209" s="125"/>
      <c r="P209" s="114"/>
      <c r="Q209" s="213"/>
      <c r="R209" s="122" t="s">
        <v>46</v>
      </c>
      <c r="S209" s="120"/>
      <c r="T209" s="120"/>
      <c r="U209" s="120"/>
      <c r="V209" s="120"/>
    </row>
    <row r="210" spans="1:22" s="77" customFormat="1" x14ac:dyDescent="0.2">
      <c r="A210" s="77">
        <v>199</v>
      </c>
      <c r="B210" s="120"/>
      <c r="C210" s="120"/>
      <c r="D210" s="121"/>
      <c r="E210" s="121"/>
      <c r="F210" s="121"/>
      <c r="G210" s="120"/>
      <c r="H210" s="122" t="s">
        <v>46</v>
      </c>
      <c r="I210" s="206"/>
      <c r="J210" s="206"/>
      <c r="K210" s="123">
        <f t="shared" si="3"/>
        <v>0</v>
      </c>
      <c r="L210" s="124"/>
      <c r="M210" s="120"/>
      <c r="N210" s="120"/>
      <c r="O210" s="125"/>
      <c r="P210" s="114"/>
      <c r="Q210" s="213"/>
      <c r="R210" s="122" t="s">
        <v>46</v>
      </c>
      <c r="S210" s="120"/>
      <c r="T210" s="120"/>
      <c r="U210" s="120"/>
      <c r="V210" s="120"/>
    </row>
    <row r="211" spans="1:22" s="77" customFormat="1" x14ac:dyDescent="0.2">
      <c r="A211" s="77">
        <v>200</v>
      </c>
      <c r="B211" s="120"/>
      <c r="C211" s="120"/>
      <c r="D211" s="121"/>
      <c r="E211" s="121"/>
      <c r="F211" s="121"/>
      <c r="G211" s="120"/>
      <c r="H211" s="122" t="s">
        <v>46</v>
      </c>
      <c r="I211" s="206"/>
      <c r="J211" s="206"/>
      <c r="K211" s="123">
        <f t="shared" si="3"/>
        <v>0</v>
      </c>
      <c r="L211" s="124"/>
      <c r="M211" s="120"/>
      <c r="N211" s="120"/>
      <c r="O211" s="125"/>
      <c r="P211" s="114"/>
      <c r="Q211" s="213"/>
      <c r="R211" s="122" t="s">
        <v>46</v>
      </c>
      <c r="S211" s="120"/>
      <c r="T211" s="120"/>
      <c r="U211" s="120"/>
      <c r="V211" s="120"/>
    </row>
    <row r="212" spans="1:22" s="77" customFormat="1" x14ac:dyDescent="0.2">
      <c r="A212" s="77">
        <v>201</v>
      </c>
      <c r="B212" s="120"/>
      <c r="C212" s="120"/>
      <c r="D212" s="121"/>
      <c r="E212" s="121"/>
      <c r="F212" s="121"/>
      <c r="G212" s="120"/>
      <c r="H212" s="122" t="s">
        <v>46</v>
      </c>
      <c r="I212" s="206"/>
      <c r="J212" s="206"/>
      <c r="K212" s="123">
        <f t="shared" si="3"/>
        <v>0</v>
      </c>
      <c r="L212" s="124"/>
      <c r="M212" s="120"/>
      <c r="N212" s="120"/>
      <c r="O212" s="125"/>
      <c r="P212" s="114"/>
      <c r="Q212" s="213"/>
      <c r="R212" s="122" t="s">
        <v>46</v>
      </c>
      <c r="S212" s="120"/>
      <c r="T212" s="120"/>
      <c r="U212" s="120"/>
      <c r="V212" s="120"/>
    </row>
    <row r="213" spans="1:22" s="77" customFormat="1" x14ac:dyDescent="0.2">
      <c r="A213" s="77">
        <v>202</v>
      </c>
      <c r="B213" s="120"/>
      <c r="C213" s="120"/>
      <c r="D213" s="121"/>
      <c r="E213" s="121"/>
      <c r="F213" s="121"/>
      <c r="G213" s="120"/>
      <c r="H213" s="122" t="s">
        <v>46</v>
      </c>
      <c r="I213" s="206"/>
      <c r="J213" s="206"/>
      <c r="K213" s="123">
        <f t="shared" si="3"/>
        <v>0</v>
      </c>
      <c r="L213" s="124"/>
      <c r="M213" s="120"/>
      <c r="N213" s="120"/>
      <c r="O213" s="125"/>
      <c r="P213" s="114"/>
      <c r="Q213" s="213"/>
      <c r="R213" s="122" t="s">
        <v>46</v>
      </c>
      <c r="S213" s="120"/>
      <c r="T213" s="120"/>
      <c r="U213" s="120"/>
      <c r="V213" s="120"/>
    </row>
    <row r="214" spans="1:22" s="77" customFormat="1" x14ac:dyDescent="0.2">
      <c r="A214" s="77">
        <v>203</v>
      </c>
      <c r="B214" s="120"/>
      <c r="C214" s="120"/>
      <c r="D214" s="121"/>
      <c r="E214" s="121"/>
      <c r="F214" s="121"/>
      <c r="G214" s="120"/>
      <c r="H214" s="122" t="s">
        <v>46</v>
      </c>
      <c r="I214" s="206"/>
      <c r="J214" s="206"/>
      <c r="K214" s="123">
        <f t="shared" si="3"/>
        <v>0</v>
      </c>
      <c r="L214" s="124"/>
      <c r="M214" s="120"/>
      <c r="N214" s="120"/>
      <c r="O214" s="125"/>
      <c r="P214" s="114"/>
      <c r="Q214" s="213"/>
      <c r="R214" s="122" t="s">
        <v>46</v>
      </c>
      <c r="S214" s="120"/>
      <c r="T214" s="120"/>
      <c r="U214" s="120"/>
      <c r="V214" s="120"/>
    </row>
    <row r="215" spans="1:22" s="77" customFormat="1" x14ac:dyDescent="0.2">
      <c r="A215" s="77">
        <v>204</v>
      </c>
      <c r="B215" s="120"/>
      <c r="C215" s="120"/>
      <c r="D215" s="121"/>
      <c r="E215" s="121"/>
      <c r="F215" s="121"/>
      <c r="G215" s="120"/>
      <c r="H215" s="122" t="s">
        <v>46</v>
      </c>
      <c r="I215" s="206"/>
      <c r="J215" s="206"/>
      <c r="K215" s="123">
        <f t="shared" si="3"/>
        <v>0</v>
      </c>
      <c r="L215" s="124"/>
      <c r="M215" s="120"/>
      <c r="N215" s="120"/>
      <c r="O215" s="125"/>
      <c r="P215" s="114"/>
      <c r="Q215" s="213"/>
      <c r="R215" s="122" t="s">
        <v>46</v>
      </c>
      <c r="S215" s="120"/>
      <c r="T215" s="120"/>
      <c r="U215" s="120"/>
      <c r="V215" s="120"/>
    </row>
    <row r="216" spans="1:22" s="77" customFormat="1" x14ac:dyDescent="0.2">
      <c r="A216" s="77">
        <v>205</v>
      </c>
      <c r="B216" s="120"/>
      <c r="C216" s="120"/>
      <c r="D216" s="121"/>
      <c r="E216" s="121"/>
      <c r="F216" s="121"/>
      <c r="G216" s="120"/>
      <c r="H216" s="122" t="s">
        <v>46</v>
      </c>
      <c r="I216" s="206"/>
      <c r="J216" s="206"/>
      <c r="K216" s="123">
        <f t="shared" si="3"/>
        <v>0</v>
      </c>
      <c r="L216" s="124"/>
      <c r="M216" s="120"/>
      <c r="N216" s="120"/>
      <c r="O216" s="125"/>
      <c r="P216" s="114"/>
      <c r="Q216" s="213"/>
      <c r="R216" s="122" t="s">
        <v>46</v>
      </c>
      <c r="S216" s="120"/>
      <c r="T216" s="120"/>
      <c r="U216" s="120"/>
      <c r="V216" s="120"/>
    </row>
    <row r="217" spans="1:22" s="77" customFormat="1" x14ac:dyDescent="0.2">
      <c r="A217" s="77">
        <v>206</v>
      </c>
      <c r="B217" s="120"/>
      <c r="C217" s="120"/>
      <c r="D217" s="121"/>
      <c r="E217" s="121"/>
      <c r="F217" s="121"/>
      <c r="G217" s="120"/>
      <c r="H217" s="122" t="s">
        <v>46</v>
      </c>
      <c r="I217" s="206"/>
      <c r="J217" s="206"/>
      <c r="K217" s="123">
        <f t="shared" si="3"/>
        <v>0</v>
      </c>
      <c r="L217" s="124"/>
      <c r="M217" s="120"/>
      <c r="N217" s="120"/>
      <c r="O217" s="125"/>
      <c r="P217" s="114"/>
      <c r="Q217" s="213"/>
      <c r="R217" s="122" t="s">
        <v>46</v>
      </c>
      <c r="S217" s="120"/>
      <c r="T217" s="120"/>
      <c r="U217" s="120"/>
      <c r="V217" s="120"/>
    </row>
    <row r="218" spans="1:22" s="77" customFormat="1" x14ac:dyDescent="0.2">
      <c r="A218" s="77">
        <v>207</v>
      </c>
      <c r="B218" s="120"/>
      <c r="C218" s="120"/>
      <c r="D218" s="121"/>
      <c r="E218" s="121"/>
      <c r="F218" s="121"/>
      <c r="G218" s="120"/>
      <c r="H218" s="122" t="s">
        <v>46</v>
      </c>
      <c r="I218" s="206"/>
      <c r="J218" s="206"/>
      <c r="K218" s="123">
        <f t="shared" si="3"/>
        <v>0</v>
      </c>
      <c r="L218" s="124"/>
      <c r="M218" s="120"/>
      <c r="N218" s="120"/>
      <c r="O218" s="125"/>
      <c r="P218" s="114"/>
      <c r="Q218" s="213"/>
      <c r="R218" s="122" t="s">
        <v>46</v>
      </c>
      <c r="S218" s="120"/>
      <c r="T218" s="120"/>
      <c r="U218" s="120"/>
      <c r="V218" s="120"/>
    </row>
    <row r="219" spans="1:22" s="77" customFormat="1" x14ac:dyDescent="0.2">
      <c r="A219" s="77">
        <v>208</v>
      </c>
      <c r="B219" s="120"/>
      <c r="C219" s="120"/>
      <c r="D219" s="121"/>
      <c r="E219" s="121"/>
      <c r="F219" s="121"/>
      <c r="G219" s="120"/>
      <c r="H219" s="122" t="s">
        <v>46</v>
      </c>
      <c r="I219" s="206"/>
      <c r="J219" s="206"/>
      <c r="K219" s="123">
        <f t="shared" si="3"/>
        <v>0</v>
      </c>
      <c r="L219" s="124"/>
      <c r="M219" s="120"/>
      <c r="N219" s="120"/>
      <c r="O219" s="125"/>
      <c r="P219" s="114"/>
      <c r="Q219" s="213"/>
      <c r="R219" s="122" t="s">
        <v>46</v>
      </c>
      <c r="S219" s="120"/>
      <c r="T219" s="120"/>
      <c r="U219" s="120"/>
      <c r="V219" s="120"/>
    </row>
    <row r="220" spans="1:22" s="77" customFormat="1" x14ac:dyDescent="0.2">
      <c r="A220" s="77">
        <v>209</v>
      </c>
      <c r="B220" s="120"/>
      <c r="C220" s="120"/>
      <c r="D220" s="121"/>
      <c r="E220" s="121"/>
      <c r="F220" s="121"/>
      <c r="G220" s="120"/>
      <c r="H220" s="122" t="s">
        <v>46</v>
      </c>
      <c r="I220" s="206"/>
      <c r="J220" s="206"/>
      <c r="K220" s="123">
        <f t="shared" si="3"/>
        <v>0</v>
      </c>
      <c r="L220" s="124"/>
      <c r="M220" s="120"/>
      <c r="N220" s="120"/>
      <c r="O220" s="125"/>
      <c r="P220" s="114"/>
      <c r="Q220" s="213"/>
      <c r="R220" s="122" t="s">
        <v>46</v>
      </c>
      <c r="S220" s="120"/>
      <c r="T220" s="120"/>
      <c r="U220" s="120"/>
      <c r="V220" s="120"/>
    </row>
    <row r="221" spans="1:22" s="77" customFormat="1" x14ac:dyDescent="0.2">
      <c r="A221" s="77">
        <v>210</v>
      </c>
      <c r="B221" s="120"/>
      <c r="C221" s="120"/>
      <c r="D221" s="121"/>
      <c r="E221" s="121"/>
      <c r="F221" s="121"/>
      <c r="G221" s="120"/>
      <c r="H221" s="122" t="s">
        <v>46</v>
      </c>
      <c r="I221" s="206"/>
      <c r="J221" s="206"/>
      <c r="K221" s="123">
        <f t="shared" si="3"/>
        <v>0</v>
      </c>
      <c r="L221" s="124"/>
      <c r="M221" s="120"/>
      <c r="N221" s="120"/>
      <c r="O221" s="125"/>
      <c r="P221" s="114"/>
      <c r="Q221" s="213"/>
      <c r="R221" s="122" t="s">
        <v>46</v>
      </c>
      <c r="S221" s="120"/>
      <c r="T221" s="120"/>
      <c r="U221" s="120"/>
      <c r="V221" s="120"/>
    </row>
    <row r="222" spans="1:22" s="77" customFormat="1" x14ac:dyDescent="0.2">
      <c r="A222" s="77">
        <v>211</v>
      </c>
      <c r="B222" s="120"/>
      <c r="C222" s="120"/>
      <c r="D222" s="121"/>
      <c r="E222" s="121"/>
      <c r="F222" s="121"/>
      <c r="G222" s="120"/>
      <c r="H222" s="122" t="s">
        <v>46</v>
      </c>
      <c r="I222" s="206"/>
      <c r="J222" s="206"/>
      <c r="K222" s="123">
        <f t="shared" si="3"/>
        <v>0</v>
      </c>
      <c r="L222" s="124"/>
      <c r="M222" s="120"/>
      <c r="N222" s="120"/>
      <c r="O222" s="125"/>
      <c r="P222" s="114"/>
      <c r="Q222" s="213"/>
      <c r="R222" s="122" t="s">
        <v>46</v>
      </c>
      <c r="S222" s="120"/>
      <c r="T222" s="120"/>
      <c r="U222" s="120"/>
      <c r="V222" s="120"/>
    </row>
    <row r="223" spans="1:22" s="77" customFormat="1" x14ac:dyDescent="0.2">
      <c r="A223" s="77">
        <v>212</v>
      </c>
      <c r="B223" s="120"/>
      <c r="C223" s="120"/>
      <c r="D223" s="121"/>
      <c r="E223" s="121"/>
      <c r="F223" s="121"/>
      <c r="G223" s="120"/>
      <c r="H223" s="122" t="s">
        <v>46</v>
      </c>
      <c r="I223" s="206"/>
      <c r="J223" s="206"/>
      <c r="K223" s="123">
        <f t="shared" si="3"/>
        <v>0</v>
      </c>
      <c r="L223" s="124"/>
      <c r="M223" s="120"/>
      <c r="N223" s="120"/>
      <c r="O223" s="125"/>
      <c r="P223" s="114"/>
      <c r="Q223" s="213"/>
      <c r="R223" s="122" t="s">
        <v>46</v>
      </c>
      <c r="S223" s="120"/>
      <c r="T223" s="120"/>
      <c r="U223" s="120"/>
      <c r="V223" s="120"/>
    </row>
    <row r="224" spans="1:22" s="77" customFormat="1" x14ac:dyDescent="0.2">
      <c r="A224" s="77">
        <v>213</v>
      </c>
      <c r="B224" s="120"/>
      <c r="C224" s="120"/>
      <c r="D224" s="121"/>
      <c r="E224" s="121"/>
      <c r="F224" s="121"/>
      <c r="G224" s="120"/>
      <c r="H224" s="122" t="s">
        <v>46</v>
      </c>
      <c r="I224" s="206"/>
      <c r="J224" s="206"/>
      <c r="K224" s="123">
        <f t="shared" si="3"/>
        <v>0</v>
      </c>
      <c r="L224" s="124"/>
      <c r="M224" s="120"/>
      <c r="N224" s="120"/>
      <c r="O224" s="125"/>
      <c r="P224" s="114"/>
      <c r="Q224" s="213"/>
      <c r="R224" s="122" t="s">
        <v>46</v>
      </c>
      <c r="S224" s="120"/>
      <c r="T224" s="120"/>
      <c r="U224" s="120"/>
      <c r="V224" s="120"/>
    </row>
    <row r="225" spans="1:22" s="77" customFormat="1" x14ac:dyDescent="0.2">
      <c r="A225" s="77">
        <v>214</v>
      </c>
      <c r="B225" s="120"/>
      <c r="C225" s="120"/>
      <c r="D225" s="121"/>
      <c r="E225" s="121"/>
      <c r="F225" s="121"/>
      <c r="G225" s="120"/>
      <c r="H225" s="122" t="s">
        <v>46</v>
      </c>
      <c r="I225" s="206"/>
      <c r="J225" s="206"/>
      <c r="K225" s="123">
        <f t="shared" si="3"/>
        <v>0</v>
      </c>
      <c r="L225" s="124"/>
      <c r="M225" s="120"/>
      <c r="N225" s="120"/>
      <c r="O225" s="125"/>
      <c r="P225" s="114"/>
      <c r="Q225" s="213"/>
      <c r="R225" s="122" t="s">
        <v>46</v>
      </c>
      <c r="S225" s="120"/>
      <c r="T225" s="120"/>
      <c r="U225" s="120"/>
      <c r="V225" s="120"/>
    </row>
    <row r="226" spans="1:22" s="77" customFormat="1" x14ac:dyDescent="0.2">
      <c r="A226" s="77">
        <v>215</v>
      </c>
      <c r="B226" s="120"/>
      <c r="C226" s="120"/>
      <c r="D226" s="121"/>
      <c r="E226" s="121"/>
      <c r="F226" s="121"/>
      <c r="G226" s="120"/>
      <c r="H226" s="122" t="s">
        <v>46</v>
      </c>
      <c r="I226" s="206"/>
      <c r="J226" s="206"/>
      <c r="K226" s="123">
        <f t="shared" si="3"/>
        <v>0</v>
      </c>
      <c r="L226" s="124"/>
      <c r="M226" s="120"/>
      <c r="N226" s="120"/>
      <c r="O226" s="125"/>
      <c r="P226" s="114"/>
      <c r="Q226" s="213"/>
      <c r="R226" s="122" t="s">
        <v>46</v>
      </c>
      <c r="S226" s="120"/>
      <c r="T226" s="120"/>
      <c r="U226" s="120"/>
      <c r="V226" s="120"/>
    </row>
    <row r="227" spans="1:22" s="77" customFormat="1" x14ac:dyDescent="0.2">
      <c r="A227" s="77">
        <v>216</v>
      </c>
      <c r="B227" s="120"/>
      <c r="C227" s="120"/>
      <c r="D227" s="121"/>
      <c r="E227" s="121"/>
      <c r="F227" s="121"/>
      <c r="G227" s="120"/>
      <c r="H227" s="122" t="s">
        <v>46</v>
      </c>
      <c r="I227" s="206"/>
      <c r="J227" s="206"/>
      <c r="K227" s="123">
        <f t="shared" si="3"/>
        <v>0</v>
      </c>
      <c r="L227" s="124"/>
      <c r="M227" s="120"/>
      <c r="N227" s="120"/>
      <c r="O227" s="125"/>
      <c r="P227" s="114"/>
      <c r="Q227" s="213"/>
      <c r="R227" s="122" t="s">
        <v>46</v>
      </c>
      <c r="S227" s="120"/>
      <c r="T227" s="120"/>
      <c r="U227" s="120"/>
      <c r="V227" s="120"/>
    </row>
    <row r="228" spans="1:22" s="77" customFormat="1" x14ac:dyDescent="0.2">
      <c r="A228" s="77">
        <v>217</v>
      </c>
      <c r="B228" s="120"/>
      <c r="C228" s="120"/>
      <c r="D228" s="121"/>
      <c r="E228" s="121"/>
      <c r="F228" s="121"/>
      <c r="G228" s="120"/>
      <c r="H228" s="122" t="s">
        <v>46</v>
      </c>
      <c r="I228" s="206"/>
      <c r="J228" s="206"/>
      <c r="K228" s="123">
        <f t="shared" si="3"/>
        <v>0</v>
      </c>
      <c r="L228" s="124"/>
      <c r="M228" s="120"/>
      <c r="N228" s="120"/>
      <c r="O228" s="125"/>
      <c r="P228" s="114"/>
      <c r="Q228" s="213"/>
      <c r="R228" s="122" t="s">
        <v>46</v>
      </c>
      <c r="S228" s="120"/>
      <c r="T228" s="120"/>
      <c r="U228" s="120"/>
      <c r="V228" s="120"/>
    </row>
    <row r="229" spans="1:22" s="77" customFormat="1" x14ac:dyDescent="0.2">
      <c r="A229" s="77">
        <v>218</v>
      </c>
      <c r="B229" s="120"/>
      <c r="C229" s="120"/>
      <c r="D229" s="121"/>
      <c r="E229" s="121"/>
      <c r="F229" s="121"/>
      <c r="G229" s="120"/>
      <c r="H229" s="122" t="s">
        <v>46</v>
      </c>
      <c r="I229" s="206"/>
      <c r="J229" s="206"/>
      <c r="K229" s="123">
        <f t="shared" si="3"/>
        <v>0</v>
      </c>
      <c r="L229" s="124"/>
      <c r="M229" s="120"/>
      <c r="N229" s="120"/>
      <c r="O229" s="125"/>
      <c r="P229" s="114"/>
      <c r="Q229" s="213"/>
      <c r="R229" s="122" t="s">
        <v>46</v>
      </c>
      <c r="S229" s="120"/>
      <c r="T229" s="120"/>
      <c r="U229" s="120"/>
      <c r="V229" s="120"/>
    </row>
    <row r="230" spans="1:22" s="77" customFormat="1" x14ac:dyDescent="0.2">
      <c r="A230" s="77">
        <v>219</v>
      </c>
      <c r="B230" s="120"/>
      <c r="C230" s="120"/>
      <c r="D230" s="121"/>
      <c r="E230" s="121"/>
      <c r="F230" s="121"/>
      <c r="G230" s="120"/>
      <c r="H230" s="122" t="s">
        <v>46</v>
      </c>
      <c r="I230" s="206"/>
      <c r="J230" s="206"/>
      <c r="K230" s="123">
        <f t="shared" si="3"/>
        <v>0</v>
      </c>
      <c r="L230" s="124"/>
      <c r="M230" s="120"/>
      <c r="N230" s="120"/>
      <c r="O230" s="125"/>
      <c r="P230" s="114"/>
      <c r="Q230" s="213"/>
      <c r="R230" s="122" t="s">
        <v>46</v>
      </c>
      <c r="S230" s="120"/>
      <c r="T230" s="120"/>
      <c r="U230" s="120"/>
      <c r="V230" s="120"/>
    </row>
    <row r="231" spans="1:22" s="77" customFormat="1" x14ac:dyDescent="0.2">
      <c r="A231" s="77">
        <v>220</v>
      </c>
      <c r="B231" s="120"/>
      <c r="C231" s="120"/>
      <c r="D231" s="121"/>
      <c r="E231" s="121"/>
      <c r="F231" s="121"/>
      <c r="G231" s="120"/>
      <c r="H231" s="122" t="s">
        <v>46</v>
      </c>
      <c r="I231" s="206"/>
      <c r="J231" s="206"/>
      <c r="K231" s="123">
        <f t="shared" si="3"/>
        <v>0</v>
      </c>
      <c r="L231" s="124"/>
      <c r="M231" s="120"/>
      <c r="N231" s="120"/>
      <c r="O231" s="125"/>
      <c r="P231" s="114"/>
      <c r="Q231" s="213"/>
      <c r="R231" s="122" t="s">
        <v>46</v>
      </c>
      <c r="S231" s="120"/>
      <c r="T231" s="120"/>
      <c r="U231" s="120"/>
      <c r="V231" s="120"/>
    </row>
    <row r="232" spans="1:22" s="77" customFormat="1" x14ac:dyDescent="0.2">
      <c r="A232" s="77">
        <v>221</v>
      </c>
      <c r="B232" s="120"/>
      <c r="C232" s="120"/>
      <c r="D232" s="121"/>
      <c r="E232" s="121"/>
      <c r="F232" s="121"/>
      <c r="G232" s="120"/>
      <c r="H232" s="122" t="s">
        <v>46</v>
      </c>
      <c r="I232" s="206"/>
      <c r="J232" s="206"/>
      <c r="K232" s="123">
        <f t="shared" si="3"/>
        <v>0</v>
      </c>
      <c r="L232" s="124"/>
      <c r="M232" s="120"/>
      <c r="N232" s="120"/>
      <c r="O232" s="125"/>
      <c r="P232" s="114"/>
      <c r="Q232" s="213"/>
      <c r="R232" s="122" t="s">
        <v>46</v>
      </c>
      <c r="S232" s="120"/>
      <c r="T232" s="120"/>
      <c r="U232" s="120"/>
      <c r="V232" s="120"/>
    </row>
    <row r="233" spans="1:22" s="77" customFormat="1" x14ac:dyDescent="0.2">
      <c r="A233" s="77">
        <v>222</v>
      </c>
      <c r="B233" s="120"/>
      <c r="C233" s="120"/>
      <c r="D233" s="121"/>
      <c r="E233" s="121"/>
      <c r="F233" s="121"/>
      <c r="G233" s="120"/>
      <c r="H233" s="122" t="s">
        <v>46</v>
      </c>
      <c r="I233" s="206"/>
      <c r="J233" s="206"/>
      <c r="K233" s="123">
        <f t="shared" si="3"/>
        <v>0</v>
      </c>
      <c r="L233" s="124"/>
      <c r="M233" s="120"/>
      <c r="N233" s="120"/>
      <c r="O233" s="125"/>
      <c r="P233" s="114"/>
      <c r="Q233" s="213"/>
      <c r="R233" s="122" t="s">
        <v>46</v>
      </c>
      <c r="S233" s="120"/>
      <c r="T233" s="120"/>
      <c r="U233" s="120"/>
      <c r="V233" s="120"/>
    </row>
    <row r="234" spans="1:22" s="77" customFormat="1" x14ac:dyDescent="0.2">
      <c r="A234" s="77">
        <v>223</v>
      </c>
      <c r="B234" s="120"/>
      <c r="C234" s="120"/>
      <c r="D234" s="121"/>
      <c r="E234" s="121"/>
      <c r="F234" s="121"/>
      <c r="G234" s="120"/>
      <c r="H234" s="122" t="s">
        <v>46</v>
      </c>
      <c r="I234" s="206"/>
      <c r="J234" s="206"/>
      <c r="K234" s="123">
        <f t="shared" si="3"/>
        <v>0</v>
      </c>
      <c r="L234" s="124"/>
      <c r="M234" s="120"/>
      <c r="N234" s="120"/>
      <c r="O234" s="125"/>
      <c r="P234" s="114"/>
      <c r="Q234" s="213"/>
      <c r="R234" s="122" t="s">
        <v>46</v>
      </c>
      <c r="S234" s="120"/>
      <c r="T234" s="120"/>
      <c r="U234" s="120"/>
      <c r="V234" s="120"/>
    </row>
    <row r="235" spans="1:22" s="77" customFormat="1" x14ac:dyDescent="0.2">
      <c r="A235" s="77">
        <v>224</v>
      </c>
      <c r="B235" s="120"/>
      <c r="C235" s="120"/>
      <c r="D235" s="121"/>
      <c r="E235" s="121"/>
      <c r="F235" s="121"/>
      <c r="G235" s="120"/>
      <c r="H235" s="122" t="s">
        <v>46</v>
      </c>
      <c r="I235" s="206"/>
      <c r="J235" s="206"/>
      <c r="K235" s="123">
        <f t="shared" si="3"/>
        <v>0</v>
      </c>
      <c r="L235" s="124"/>
      <c r="M235" s="120"/>
      <c r="N235" s="120"/>
      <c r="O235" s="125"/>
      <c r="P235" s="114"/>
      <c r="Q235" s="213"/>
      <c r="R235" s="122" t="s">
        <v>46</v>
      </c>
      <c r="S235" s="120"/>
      <c r="T235" s="120"/>
      <c r="U235" s="120"/>
      <c r="V235" s="120"/>
    </row>
    <row r="236" spans="1:22" s="77" customFormat="1" x14ac:dyDescent="0.2">
      <c r="A236" s="77">
        <v>225</v>
      </c>
      <c r="B236" s="120"/>
      <c r="C236" s="120"/>
      <c r="D236" s="121"/>
      <c r="E236" s="121"/>
      <c r="F236" s="121"/>
      <c r="G236" s="120"/>
      <c r="H236" s="122" t="s">
        <v>46</v>
      </c>
      <c r="I236" s="206"/>
      <c r="J236" s="206"/>
      <c r="K236" s="123">
        <f t="shared" si="3"/>
        <v>0</v>
      </c>
      <c r="L236" s="124"/>
      <c r="M236" s="120"/>
      <c r="N236" s="120"/>
      <c r="O236" s="125"/>
      <c r="P236" s="114"/>
      <c r="Q236" s="213"/>
      <c r="R236" s="122" t="s">
        <v>46</v>
      </c>
      <c r="S236" s="120"/>
      <c r="T236" s="120"/>
      <c r="U236" s="120"/>
      <c r="V236" s="120"/>
    </row>
    <row r="237" spans="1:22" s="77" customFormat="1" x14ac:dyDescent="0.2">
      <c r="A237" s="77">
        <v>226</v>
      </c>
      <c r="B237" s="120"/>
      <c r="C237" s="120"/>
      <c r="D237" s="121"/>
      <c r="E237" s="121"/>
      <c r="F237" s="121"/>
      <c r="G237" s="120"/>
      <c r="H237" s="122" t="s">
        <v>46</v>
      </c>
      <c r="I237" s="206"/>
      <c r="J237" s="206"/>
      <c r="K237" s="123">
        <f t="shared" si="3"/>
        <v>0</v>
      </c>
      <c r="L237" s="124"/>
      <c r="M237" s="120"/>
      <c r="N237" s="120"/>
      <c r="O237" s="125"/>
      <c r="P237" s="114"/>
      <c r="Q237" s="213"/>
      <c r="R237" s="122" t="s">
        <v>46</v>
      </c>
      <c r="S237" s="120"/>
      <c r="T237" s="120"/>
      <c r="U237" s="120"/>
      <c r="V237" s="120"/>
    </row>
    <row r="238" spans="1:22" s="77" customFormat="1" x14ac:dyDescent="0.2">
      <c r="A238" s="77">
        <v>227</v>
      </c>
      <c r="B238" s="120"/>
      <c r="C238" s="120"/>
      <c r="D238" s="121"/>
      <c r="E238" s="121"/>
      <c r="F238" s="121"/>
      <c r="G238" s="120"/>
      <c r="H238" s="122" t="s">
        <v>46</v>
      </c>
      <c r="I238" s="206"/>
      <c r="J238" s="206"/>
      <c r="K238" s="123">
        <f t="shared" si="3"/>
        <v>0</v>
      </c>
      <c r="L238" s="124"/>
      <c r="M238" s="120"/>
      <c r="N238" s="120"/>
      <c r="O238" s="125"/>
      <c r="P238" s="114"/>
      <c r="Q238" s="213"/>
      <c r="R238" s="122" t="s">
        <v>46</v>
      </c>
      <c r="S238" s="120"/>
      <c r="T238" s="120"/>
      <c r="U238" s="120"/>
      <c r="V238" s="120"/>
    </row>
    <row r="239" spans="1:22" s="77" customFormat="1" x14ac:dyDescent="0.2">
      <c r="A239" s="77">
        <v>228</v>
      </c>
      <c r="B239" s="120"/>
      <c r="C239" s="120"/>
      <c r="D239" s="121"/>
      <c r="E239" s="121"/>
      <c r="F239" s="121"/>
      <c r="G239" s="120"/>
      <c r="H239" s="122" t="s">
        <v>46</v>
      </c>
      <c r="I239" s="206"/>
      <c r="J239" s="206"/>
      <c r="K239" s="123">
        <f t="shared" si="3"/>
        <v>0</v>
      </c>
      <c r="L239" s="124"/>
      <c r="M239" s="120"/>
      <c r="N239" s="120"/>
      <c r="O239" s="125"/>
      <c r="P239" s="114"/>
      <c r="Q239" s="213"/>
      <c r="R239" s="122" t="s">
        <v>46</v>
      </c>
      <c r="S239" s="120"/>
      <c r="T239" s="120"/>
      <c r="U239" s="120"/>
      <c r="V239" s="120"/>
    </row>
    <row r="240" spans="1:22" s="77" customFormat="1" x14ac:dyDescent="0.2">
      <c r="A240" s="77">
        <v>229</v>
      </c>
      <c r="B240" s="120"/>
      <c r="C240" s="120"/>
      <c r="D240" s="121"/>
      <c r="E240" s="121"/>
      <c r="F240" s="121"/>
      <c r="G240" s="120"/>
      <c r="H240" s="122" t="s">
        <v>46</v>
      </c>
      <c r="I240" s="206"/>
      <c r="J240" s="206"/>
      <c r="K240" s="123">
        <f t="shared" si="3"/>
        <v>0</v>
      </c>
      <c r="L240" s="124"/>
      <c r="M240" s="120"/>
      <c r="N240" s="120"/>
      <c r="O240" s="125"/>
      <c r="P240" s="114"/>
      <c r="Q240" s="213"/>
      <c r="R240" s="122" t="s">
        <v>46</v>
      </c>
      <c r="S240" s="120"/>
      <c r="T240" s="120"/>
      <c r="U240" s="120"/>
      <c r="V240" s="120"/>
    </row>
    <row r="241" spans="1:22" s="77" customFormat="1" x14ac:dyDescent="0.2">
      <c r="A241" s="77">
        <v>230</v>
      </c>
      <c r="B241" s="120"/>
      <c r="C241" s="120"/>
      <c r="D241" s="121"/>
      <c r="E241" s="121"/>
      <c r="F241" s="121"/>
      <c r="G241" s="120"/>
      <c r="H241" s="122" t="s">
        <v>46</v>
      </c>
      <c r="I241" s="206"/>
      <c r="J241" s="206"/>
      <c r="K241" s="123">
        <f t="shared" si="3"/>
        <v>0</v>
      </c>
      <c r="L241" s="124"/>
      <c r="M241" s="120"/>
      <c r="N241" s="120"/>
      <c r="O241" s="125"/>
      <c r="P241" s="114"/>
      <c r="Q241" s="213"/>
      <c r="R241" s="122" t="s">
        <v>46</v>
      </c>
      <c r="S241" s="120"/>
      <c r="T241" s="120"/>
      <c r="U241" s="120"/>
      <c r="V241" s="120"/>
    </row>
    <row r="242" spans="1:22" s="77" customFormat="1" x14ac:dyDescent="0.2">
      <c r="A242" s="77">
        <v>231</v>
      </c>
      <c r="B242" s="120"/>
      <c r="C242" s="120"/>
      <c r="D242" s="121"/>
      <c r="E242" s="121"/>
      <c r="F242" s="121"/>
      <c r="G242" s="120"/>
      <c r="H242" s="122" t="s">
        <v>46</v>
      </c>
      <c r="I242" s="206"/>
      <c r="J242" s="206"/>
      <c r="K242" s="123">
        <f t="shared" si="3"/>
        <v>0</v>
      </c>
      <c r="L242" s="124"/>
      <c r="M242" s="120"/>
      <c r="N242" s="120"/>
      <c r="O242" s="125"/>
      <c r="P242" s="114"/>
      <c r="Q242" s="213"/>
      <c r="R242" s="122" t="s">
        <v>46</v>
      </c>
      <c r="S242" s="120"/>
      <c r="T242" s="120"/>
      <c r="U242" s="120"/>
      <c r="V242" s="120"/>
    </row>
    <row r="243" spans="1:22" s="77" customFormat="1" x14ac:dyDescent="0.2">
      <c r="A243" s="77">
        <v>232</v>
      </c>
      <c r="B243" s="120"/>
      <c r="C243" s="120"/>
      <c r="D243" s="121"/>
      <c r="E243" s="121"/>
      <c r="F243" s="121"/>
      <c r="G243" s="120"/>
      <c r="H243" s="122" t="s">
        <v>46</v>
      </c>
      <c r="I243" s="206"/>
      <c r="J243" s="206"/>
      <c r="K243" s="123">
        <f t="shared" si="3"/>
        <v>0</v>
      </c>
      <c r="L243" s="124"/>
      <c r="M243" s="120"/>
      <c r="N243" s="120"/>
      <c r="O243" s="125"/>
      <c r="P243" s="114"/>
      <c r="Q243" s="213"/>
      <c r="R243" s="122" t="s">
        <v>46</v>
      </c>
      <c r="S243" s="120"/>
      <c r="T243" s="120"/>
      <c r="U243" s="120"/>
      <c r="V243" s="120"/>
    </row>
    <row r="244" spans="1:22" s="77" customFormat="1" x14ac:dyDescent="0.2">
      <c r="A244" s="77">
        <v>233</v>
      </c>
      <c r="B244" s="120"/>
      <c r="C244" s="120"/>
      <c r="D244" s="121"/>
      <c r="E244" s="121"/>
      <c r="F244" s="121"/>
      <c r="G244" s="120"/>
      <c r="H244" s="122" t="s">
        <v>46</v>
      </c>
      <c r="I244" s="206"/>
      <c r="J244" s="206"/>
      <c r="K244" s="123">
        <f t="shared" si="3"/>
        <v>0</v>
      </c>
      <c r="L244" s="124"/>
      <c r="M244" s="120"/>
      <c r="N244" s="120"/>
      <c r="O244" s="125"/>
      <c r="P244" s="114"/>
      <c r="Q244" s="213"/>
      <c r="R244" s="122" t="s">
        <v>46</v>
      </c>
      <c r="S244" s="120"/>
      <c r="T244" s="120"/>
      <c r="U244" s="120"/>
      <c r="V244" s="120"/>
    </row>
    <row r="245" spans="1:22" s="77" customFormat="1" x14ac:dyDescent="0.2">
      <c r="A245" s="77">
        <v>234</v>
      </c>
      <c r="B245" s="120"/>
      <c r="C245" s="120"/>
      <c r="D245" s="121"/>
      <c r="E245" s="121"/>
      <c r="F245" s="121"/>
      <c r="G245" s="120"/>
      <c r="H245" s="122" t="s">
        <v>46</v>
      </c>
      <c r="I245" s="206"/>
      <c r="J245" s="206"/>
      <c r="K245" s="123">
        <f t="shared" si="3"/>
        <v>0</v>
      </c>
      <c r="L245" s="124"/>
      <c r="M245" s="120"/>
      <c r="N245" s="120"/>
      <c r="O245" s="125"/>
      <c r="P245" s="114"/>
      <c r="Q245" s="213"/>
      <c r="R245" s="122" t="s">
        <v>46</v>
      </c>
      <c r="S245" s="120"/>
      <c r="T245" s="120"/>
      <c r="U245" s="120"/>
      <c r="V245" s="120"/>
    </row>
    <row r="246" spans="1:22" s="77" customFormat="1" x14ac:dyDescent="0.2">
      <c r="A246" s="77">
        <v>235</v>
      </c>
      <c r="B246" s="120"/>
      <c r="C246" s="120"/>
      <c r="D246" s="121"/>
      <c r="E246" s="121"/>
      <c r="F246" s="121"/>
      <c r="G246" s="120"/>
      <c r="H246" s="122" t="s">
        <v>46</v>
      </c>
      <c r="I246" s="206"/>
      <c r="J246" s="206"/>
      <c r="K246" s="123">
        <f t="shared" si="3"/>
        <v>0</v>
      </c>
      <c r="L246" s="124"/>
      <c r="M246" s="120"/>
      <c r="N246" s="120"/>
      <c r="O246" s="125"/>
      <c r="P246" s="114"/>
      <c r="Q246" s="213"/>
      <c r="R246" s="122" t="s">
        <v>46</v>
      </c>
      <c r="S246" s="120"/>
      <c r="T246" s="120"/>
      <c r="U246" s="120"/>
      <c r="V246" s="120"/>
    </row>
    <row r="247" spans="1:22" s="77" customFormat="1" x14ac:dyDescent="0.2">
      <c r="A247" s="77">
        <v>236</v>
      </c>
      <c r="B247" s="120"/>
      <c r="C247" s="120"/>
      <c r="D247" s="121"/>
      <c r="E247" s="121"/>
      <c r="F247" s="121"/>
      <c r="G247" s="120"/>
      <c r="H247" s="122" t="s">
        <v>46</v>
      </c>
      <c r="I247" s="206"/>
      <c r="J247" s="206"/>
      <c r="K247" s="123">
        <f t="shared" si="3"/>
        <v>0</v>
      </c>
      <c r="L247" s="124"/>
      <c r="M247" s="120"/>
      <c r="N247" s="120"/>
      <c r="O247" s="125"/>
      <c r="P247" s="114"/>
      <c r="Q247" s="213"/>
      <c r="R247" s="122" t="s">
        <v>46</v>
      </c>
      <c r="S247" s="120"/>
      <c r="T247" s="120"/>
      <c r="U247" s="120"/>
      <c r="V247" s="120"/>
    </row>
    <row r="248" spans="1:22" s="77" customFormat="1" x14ac:dyDescent="0.2">
      <c r="A248" s="77">
        <v>237</v>
      </c>
      <c r="B248" s="120"/>
      <c r="C248" s="120"/>
      <c r="D248" s="121"/>
      <c r="E248" s="121"/>
      <c r="F248" s="121"/>
      <c r="G248" s="120"/>
      <c r="H248" s="122" t="s">
        <v>46</v>
      </c>
      <c r="I248" s="206"/>
      <c r="J248" s="206"/>
      <c r="K248" s="123">
        <f t="shared" si="3"/>
        <v>0</v>
      </c>
      <c r="L248" s="124"/>
      <c r="M248" s="120"/>
      <c r="N248" s="120"/>
      <c r="O248" s="125"/>
      <c r="P248" s="114"/>
      <c r="Q248" s="213"/>
      <c r="R248" s="122" t="s">
        <v>46</v>
      </c>
      <c r="S248" s="120"/>
      <c r="T248" s="120"/>
      <c r="U248" s="120"/>
      <c r="V248" s="120"/>
    </row>
    <row r="249" spans="1:22" s="77" customFormat="1" x14ac:dyDescent="0.2">
      <c r="A249" s="77">
        <v>238</v>
      </c>
      <c r="B249" s="120"/>
      <c r="C249" s="120"/>
      <c r="D249" s="121"/>
      <c r="E249" s="121"/>
      <c r="F249" s="121"/>
      <c r="G249" s="120"/>
      <c r="H249" s="122" t="s">
        <v>46</v>
      </c>
      <c r="I249" s="206"/>
      <c r="J249" s="206"/>
      <c r="K249" s="123">
        <f t="shared" si="3"/>
        <v>0</v>
      </c>
      <c r="L249" s="124"/>
      <c r="M249" s="120"/>
      <c r="N249" s="120"/>
      <c r="O249" s="125"/>
      <c r="P249" s="114"/>
      <c r="Q249" s="213"/>
      <c r="R249" s="122" t="s">
        <v>46</v>
      </c>
      <c r="S249" s="120"/>
      <c r="T249" s="120"/>
      <c r="U249" s="120"/>
      <c r="V249" s="120"/>
    </row>
    <row r="250" spans="1:22" s="77" customFormat="1" x14ac:dyDescent="0.2">
      <c r="A250" s="77">
        <v>239</v>
      </c>
      <c r="B250" s="120"/>
      <c r="C250" s="120"/>
      <c r="D250" s="121"/>
      <c r="E250" s="121"/>
      <c r="F250" s="121"/>
      <c r="G250" s="120"/>
      <c r="H250" s="122" t="s">
        <v>46</v>
      </c>
      <c r="I250" s="206"/>
      <c r="J250" s="206"/>
      <c r="K250" s="123">
        <f t="shared" si="3"/>
        <v>0</v>
      </c>
      <c r="L250" s="124"/>
      <c r="M250" s="120"/>
      <c r="N250" s="120"/>
      <c r="O250" s="125"/>
      <c r="P250" s="114"/>
      <c r="Q250" s="213"/>
      <c r="R250" s="122" t="s">
        <v>46</v>
      </c>
      <c r="S250" s="120"/>
      <c r="T250" s="120"/>
      <c r="U250" s="120"/>
      <c r="V250" s="120"/>
    </row>
    <row r="251" spans="1:22" s="77" customFormat="1" x14ac:dyDescent="0.2">
      <c r="A251" s="77">
        <v>240</v>
      </c>
      <c r="B251" s="120"/>
      <c r="C251" s="120"/>
      <c r="D251" s="121"/>
      <c r="E251" s="121"/>
      <c r="F251" s="121"/>
      <c r="G251" s="120"/>
      <c r="H251" s="122" t="s">
        <v>46</v>
      </c>
      <c r="I251" s="206"/>
      <c r="J251" s="206"/>
      <c r="K251" s="123">
        <f t="shared" si="3"/>
        <v>0</v>
      </c>
      <c r="L251" s="124"/>
      <c r="M251" s="120"/>
      <c r="N251" s="120"/>
      <c r="O251" s="125"/>
      <c r="P251" s="114"/>
      <c r="Q251" s="213"/>
      <c r="R251" s="122" t="s">
        <v>46</v>
      </c>
      <c r="S251" s="120"/>
      <c r="T251" s="120"/>
      <c r="U251" s="120"/>
      <c r="V251" s="120"/>
    </row>
    <row r="252" spans="1:22" s="77" customFormat="1" x14ac:dyDescent="0.2">
      <c r="A252" s="77">
        <v>241</v>
      </c>
      <c r="B252" s="120"/>
      <c r="C252" s="120"/>
      <c r="D252" s="121"/>
      <c r="E252" s="121"/>
      <c r="F252" s="121"/>
      <c r="G252" s="120"/>
      <c r="H252" s="122" t="s">
        <v>46</v>
      </c>
      <c r="I252" s="206"/>
      <c r="J252" s="206"/>
      <c r="K252" s="123">
        <f t="shared" si="3"/>
        <v>0</v>
      </c>
      <c r="L252" s="124"/>
      <c r="M252" s="120"/>
      <c r="N252" s="120"/>
      <c r="O252" s="125"/>
      <c r="P252" s="114"/>
      <c r="Q252" s="213"/>
      <c r="R252" s="122" t="s">
        <v>46</v>
      </c>
      <c r="S252" s="120"/>
      <c r="T252" s="120"/>
      <c r="U252" s="120"/>
      <c r="V252" s="120"/>
    </row>
    <row r="253" spans="1:22" s="77" customFormat="1" x14ac:dyDescent="0.2">
      <c r="A253" s="77">
        <v>242</v>
      </c>
      <c r="B253" s="120"/>
      <c r="C253" s="120"/>
      <c r="D253" s="121"/>
      <c r="E253" s="121"/>
      <c r="F253" s="121"/>
      <c r="G253" s="120"/>
      <c r="H253" s="122" t="s">
        <v>46</v>
      </c>
      <c r="I253" s="206"/>
      <c r="J253" s="206"/>
      <c r="K253" s="123">
        <f t="shared" si="3"/>
        <v>0</v>
      </c>
      <c r="L253" s="124"/>
      <c r="M253" s="120"/>
      <c r="N253" s="120"/>
      <c r="O253" s="125"/>
      <c r="P253" s="114"/>
      <c r="Q253" s="213"/>
      <c r="R253" s="122" t="s">
        <v>46</v>
      </c>
      <c r="S253" s="120"/>
      <c r="T253" s="120"/>
      <c r="U253" s="120"/>
      <c r="V253" s="120"/>
    </row>
    <row r="254" spans="1:22" s="77" customFormat="1" x14ac:dyDescent="0.2">
      <c r="A254" s="77">
        <v>243</v>
      </c>
      <c r="B254" s="120"/>
      <c r="C254" s="120"/>
      <c r="D254" s="121"/>
      <c r="E254" s="121"/>
      <c r="F254" s="121"/>
      <c r="G254" s="120"/>
      <c r="H254" s="122" t="s">
        <v>46</v>
      </c>
      <c r="I254" s="206"/>
      <c r="J254" s="206"/>
      <c r="K254" s="123">
        <f t="shared" si="3"/>
        <v>0</v>
      </c>
      <c r="L254" s="124"/>
      <c r="M254" s="120"/>
      <c r="N254" s="120"/>
      <c r="O254" s="125"/>
      <c r="P254" s="114"/>
      <c r="Q254" s="213"/>
      <c r="R254" s="122" t="s">
        <v>46</v>
      </c>
      <c r="S254" s="120"/>
      <c r="T254" s="120"/>
      <c r="U254" s="120"/>
      <c r="V254" s="120"/>
    </row>
    <row r="255" spans="1:22" s="77" customFormat="1" x14ac:dyDescent="0.2">
      <c r="A255" s="77">
        <v>244</v>
      </c>
      <c r="B255" s="120"/>
      <c r="C255" s="120"/>
      <c r="D255" s="121"/>
      <c r="E255" s="121"/>
      <c r="F255" s="121"/>
      <c r="G255" s="120"/>
      <c r="H255" s="122" t="s">
        <v>46</v>
      </c>
      <c r="I255" s="206"/>
      <c r="J255" s="206"/>
      <c r="K255" s="123">
        <f t="shared" si="3"/>
        <v>0</v>
      </c>
      <c r="L255" s="124"/>
      <c r="M255" s="120"/>
      <c r="N255" s="120"/>
      <c r="O255" s="125"/>
      <c r="P255" s="114"/>
      <c r="Q255" s="213"/>
      <c r="R255" s="122" t="s">
        <v>46</v>
      </c>
      <c r="S255" s="120"/>
      <c r="T255" s="120"/>
      <c r="U255" s="120"/>
      <c r="V255" s="120"/>
    </row>
    <row r="256" spans="1:22" s="77" customFormat="1" x14ac:dyDescent="0.2">
      <c r="A256" s="77">
        <v>245</v>
      </c>
      <c r="B256" s="120"/>
      <c r="C256" s="120"/>
      <c r="D256" s="121"/>
      <c r="E256" s="121"/>
      <c r="F256" s="121"/>
      <c r="G256" s="120"/>
      <c r="H256" s="122" t="s">
        <v>46</v>
      </c>
      <c r="I256" s="206"/>
      <c r="J256" s="206"/>
      <c r="K256" s="123">
        <f t="shared" si="3"/>
        <v>0</v>
      </c>
      <c r="L256" s="124"/>
      <c r="M256" s="120"/>
      <c r="N256" s="120"/>
      <c r="O256" s="125"/>
      <c r="P256" s="114"/>
      <c r="Q256" s="213"/>
      <c r="R256" s="122" t="s">
        <v>46</v>
      </c>
      <c r="S256" s="120"/>
      <c r="T256" s="120"/>
      <c r="U256" s="120"/>
      <c r="V256" s="120"/>
    </row>
    <row r="257" spans="1:22" s="77" customFormat="1" x14ac:dyDescent="0.2">
      <c r="A257" s="77">
        <v>246</v>
      </c>
      <c r="B257" s="120"/>
      <c r="C257" s="120"/>
      <c r="D257" s="121"/>
      <c r="E257" s="121"/>
      <c r="F257" s="121"/>
      <c r="G257" s="120"/>
      <c r="H257" s="122" t="s">
        <v>46</v>
      </c>
      <c r="I257" s="206"/>
      <c r="J257" s="206"/>
      <c r="K257" s="123">
        <f t="shared" si="3"/>
        <v>0</v>
      </c>
      <c r="L257" s="124"/>
      <c r="M257" s="120"/>
      <c r="N257" s="120"/>
      <c r="O257" s="125"/>
      <c r="P257" s="114"/>
      <c r="Q257" s="213"/>
      <c r="R257" s="122" t="s">
        <v>46</v>
      </c>
      <c r="S257" s="120"/>
      <c r="T257" s="120"/>
      <c r="U257" s="120"/>
      <c r="V257" s="120"/>
    </row>
    <row r="258" spans="1:22" s="77" customFormat="1" x14ac:dyDescent="0.2">
      <c r="A258" s="77">
        <v>247</v>
      </c>
      <c r="B258" s="120"/>
      <c r="C258" s="120"/>
      <c r="D258" s="121"/>
      <c r="E258" s="121"/>
      <c r="F258" s="121"/>
      <c r="G258" s="120"/>
      <c r="H258" s="122" t="s">
        <v>46</v>
      </c>
      <c r="I258" s="206"/>
      <c r="J258" s="206"/>
      <c r="K258" s="123">
        <f t="shared" si="3"/>
        <v>0</v>
      </c>
      <c r="L258" s="124"/>
      <c r="M258" s="120"/>
      <c r="N258" s="120"/>
      <c r="O258" s="125"/>
      <c r="P258" s="114"/>
      <c r="Q258" s="213"/>
      <c r="R258" s="122" t="s">
        <v>46</v>
      </c>
      <c r="S258" s="120"/>
      <c r="T258" s="120"/>
      <c r="U258" s="120"/>
      <c r="V258" s="120"/>
    </row>
    <row r="259" spans="1:22" s="77" customFormat="1" x14ac:dyDescent="0.2">
      <c r="A259" s="77">
        <v>248</v>
      </c>
      <c r="B259" s="120"/>
      <c r="C259" s="120"/>
      <c r="D259" s="121"/>
      <c r="E259" s="121"/>
      <c r="F259" s="121"/>
      <c r="G259" s="120"/>
      <c r="H259" s="122" t="s">
        <v>46</v>
      </c>
      <c r="I259" s="206"/>
      <c r="J259" s="206"/>
      <c r="K259" s="123">
        <f t="shared" si="3"/>
        <v>0</v>
      </c>
      <c r="L259" s="124"/>
      <c r="M259" s="120"/>
      <c r="N259" s="120"/>
      <c r="O259" s="125"/>
      <c r="P259" s="114"/>
      <c r="Q259" s="213"/>
      <c r="R259" s="122" t="s">
        <v>46</v>
      </c>
      <c r="S259" s="120"/>
      <c r="T259" s="120"/>
      <c r="U259" s="120"/>
      <c r="V259" s="120"/>
    </row>
    <row r="260" spans="1:22" s="77" customFormat="1" x14ac:dyDescent="0.2">
      <c r="A260" s="77">
        <v>249</v>
      </c>
      <c r="B260" s="120"/>
      <c r="C260" s="120"/>
      <c r="D260" s="121"/>
      <c r="E260" s="121"/>
      <c r="F260" s="121"/>
      <c r="G260" s="120"/>
      <c r="H260" s="122" t="s">
        <v>46</v>
      </c>
      <c r="I260" s="206"/>
      <c r="J260" s="206"/>
      <c r="K260" s="123">
        <f t="shared" si="3"/>
        <v>0</v>
      </c>
      <c r="L260" s="124"/>
      <c r="M260" s="120"/>
      <c r="N260" s="120"/>
      <c r="O260" s="125"/>
      <c r="P260" s="114"/>
      <c r="Q260" s="213"/>
      <c r="R260" s="122" t="s">
        <v>46</v>
      </c>
      <c r="S260" s="120"/>
      <c r="T260" s="120"/>
      <c r="U260" s="120"/>
      <c r="V260" s="120"/>
    </row>
    <row r="261" spans="1:22" s="77" customFormat="1" x14ac:dyDescent="0.2">
      <c r="A261" s="77">
        <v>250</v>
      </c>
      <c r="B261" s="120"/>
      <c r="C261" s="120"/>
      <c r="D261" s="121"/>
      <c r="E261" s="121"/>
      <c r="F261" s="121"/>
      <c r="G261" s="120"/>
      <c r="H261" s="122" t="s">
        <v>46</v>
      </c>
      <c r="I261" s="206"/>
      <c r="J261" s="206"/>
      <c r="K261" s="123">
        <f t="shared" si="3"/>
        <v>0</v>
      </c>
      <c r="L261" s="124"/>
      <c r="M261" s="120"/>
      <c r="N261" s="120"/>
      <c r="O261" s="125"/>
      <c r="P261" s="114"/>
      <c r="Q261" s="213"/>
      <c r="R261" s="122" t="s">
        <v>46</v>
      </c>
      <c r="S261" s="120"/>
      <c r="T261" s="120"/>
      <c r="U261" s="120"/>
      <c r="V261" s="120"/>
    </row>
    <row r="262" spans="1:22" s="77" customFormat="1" x14ac:dyDescent="0.2">
      <c r="A262" s="77">
        <v>251</v>
      </c>
      <c r="B262" s="120"/>
      <c r="C262" s="120"/>
      <c r="D262" s="121"/>
      <c r="E262" s="121"/>
      <c r="F262" s="121"/>
      <c r="G262" s="120"/>
      <c r="H262" s="122" t="s">
        <v>46</v>
      </c>
      <c r="I262" s="206"/>
      <c r="J262" s="206"/>
      <c r="K262" s="123">
        <f t="shared" si="3"/>
        <v>0</v>
      </c>
      <c r="L262" s="124"/>
      <c r="M262" s="120"/>
      <c r="N262" s="120"/>
      <c r="O262" s="125"/>
      <c r="P262" s="114"/>
      <c r="Q262" s="213"/>
      <c r="R262" s="122" t="s">
        <v>46</v>
      </c>
      <c r="S262" s="120"/>
      <c r="T262" s="120"/>
      <c r="U262" s="120"/>
      <c r="V262" s="120"/>
    </row>
    <row r="263" spans="1:22" s="77" customFormat="1" x14ac:dyDescent="0.2">
      <c r="A263" s="77">
        <v>252</v>
      </c>
      <c r="B263" s="120"/>
      <c r="C263" s="120"/>
      <c r="D263" s="121"/>
      <c r="E263" s="121"/>
      <c r="F263" s="121"/>
      <c r="G263" s="120"/>
      <c r="H263" s="122" t="s">
        <v>46</v>
      </c>
      <c r="I263" s="206"/>
      <c r="J263" s="206"/>
      <c r="K263" s="123">
        <f t="shared" si="3"/>
        <v>0</v>
      </c>
      <c r="L263" s="124"/>
      <c r="M263" s="120"/>
      <c r="N263" s="120"/>
      <c r="O263" s="125"/>
      <c r="P263" s="114"/>
      <c r="Q263" s="213"/>
      <c r="R263" s="122" t="s">
        <v>46</v>
      </c>
      <c r="S263" s="120"/>
      <c r="T263" s="120"/>
      <c r="U263" s="120"/>
      <c r="V263" s="120"/>
    </row>
    <row r="264" spans="1:22" s="77" customFormat="1" x14ac:dyDescent="0.2">
      <c r="A264" s="77">
        <v>253</v>
      </c>
      <c r="B264" s="120"/>
      <c r="C264" s="120"/>
      <c r="D264" s="121"/>
      <c r="E264" s="121"/>
      <c r="F264" s="121"/>
      <c r="G264" s="120"/>
      <c r="H264" s="122" t="s">
        <v>46</v>
      </c>
      <c r="I264" s="206"/>
      <c r="J264" s="206"/>
      <c r="K264" s="123">
        <f t="shared" si="3"/>
        <v>0</v>
      </c>
      <c r="L264" s="124"/>
      <c r="M264" s="120"/>
      <c r="N264" s="120"/>
      <c r="O264" s="125"/>
      <c r="P264" s="114"/>
      <c r="Q264" s="213"/>
      <c r="R264" s="122" t="s">
        <v>46</v>
      </c>
      <c r="S264" s="120"/>
      <c r="T264" s="120"/>
      <c r="U264" s="120"/>
      <c r="V264" s="120"/>
    </row>
    <row r="265" spans="1:22" s="77" customFormat="1" x14ac:dyDescent="0.2">
      <c r="A265" s="77">
        <v>254</v>
      </c>
      <c r="B265" s="120"/>
      <c r="C265" s="120"/>
      <c r="D265" s="121"/>
      <c r="E265" s="121"/>
      <c r="F265" s="121"/>
      <c r="G265" s="120"/>
      <c r="H265" s="122" t="s">
        <v>46</v>
      </c>
      <c r="I265" s="206"/>
      <c r="J265" s="206"/>
      <c r="K265" s="123">
        <f t="shared" si="3"/>
        <v>0</v>
      </c>
      <c r="L265" s="124"/>
      <c r="M265" s="120"/>
      <c r="N265" s="120"/>
      <c r="O265" s="125"/>
      <c r="P265" s="114"/>
      <c r="Q265" s="213"/>
      <c r="R265" s="122" t="s">
        <v>46</v>
      </c>
      <c r="S265" s="120"/>
      <c r="T265" s="120"/>
      <c r="U265" s="120"/>
      <c r="V265" s="120"/>
    </row>
    <row r="266" spans="1:22" s="77" customFormat="1" x14ac:dyDescent="0.2">
      <c r="A266" s="77">
        <v>255</v>
      </c>
      <c r="B266" s="120"/>
      <c r="C266" s="120"/>
      <c r="D266" s="121"/>
      <c r="E266" s="121"/>
      <c r="F266" s="121"/>
      <c r="G266" s="120"/>
      <c r="H266" s="122" t="s">
        <v>46</v>
      </c>
      <c r="I266" s="206"/>
      <c r="J266" s="206"/>
      <c r="K266" s="123">
        <f t="shared" si="3"/>
        <v>0</v>
      </c>
      <c r="L266" s="124"/>
      <c r="M266" s="120"/>
      <c r="N266" s="120"/>
      <c r="O266" s="125"/>
      <c r="P266" s="114"/>
      <c r="Q266" s="213"/>
      <c r="R266" s="122" t="s">
        <v>46</v>
      </c>
      <c r="S266" s="120"/>
      <c r="T266" s="120"/>
      <c r="U266" s="120"/>
      <c r="V266" s="120"/>
    </row>
    <row r="267" spans="1:22" s="77" customFormat="1" x14ac:dyDescent="0.2">
      <c r="A267" s="77">
        <v>256</v>
      </c>
      <c r="B267" s="120"/>
      <c r="C267" s="120"/>
      <c r="D267" s="121"/>
      <c r="E267" s="121"/>
      <c r="F267" s="121"/>
      <c r="G267" s="120"/>
      <c r="H267" s="122" t="s">
        <v>46</v>
      </c>
      <c r="I267" s="206"/>
      <c r="J267" s="206"/>
      <c r="K267" s="123">
        <f t="shared" si="3"/>
        <v>0</v>
      </c>
      <c r="L267" s="124"/>
      <c r="M267" s="120"/>
      <c r="N267" s="120"/>
      <c r="O267" s="125"/>
      <c r="P267" s="114"/>
      <c r="Q267" s="213"/>
      <c r="R267" s="122" t="s">
        <v>46</v>
      </c>
      <c r="S267" s="120"/>
      <c r="T267" s="120"/>
      <c r="U267" s="120"/>
      <c r="V267" s="120"/>
    </row>
    <row r="268" spans="1:22" s="77" customFormat="1" x14ac:dyDescent="0.2">
      <c r="A268" s="77">
        <v>257</v>
      </c>
      <c r="B268" s="120"/>
      <c r="C268" s="120"/>
      <c r="D268" s="121"/>
      <c r="E268" s="121"/>
      <c r="F268" s="121"/>
      <c r="G268" s="120"/>
      <c r="H268" s="122" t="s">
        <v>46</v>
      </c>
      <c r="I268" s="206"/>
      <c r="J268" s="206"/>
      <c r="K268" s="123">
        <f t="shared" ref="K268:K331" si="4">I268+J268</f>
        <v>0</v>
      </c>
      <c r="L268" s="124"/>
      <c r="M268" s="120"/>
      <c r="N268" s="120"/>
      <c r="O268" s="125"/>
      <c r="P268" s="114"/>
      <c r="Q268" s="213"/>
      <c r="R268" s="122" t="s">
        <v>46</v>
      </c>
      <c r="S268" s="120"/>
      <c r="T268" s="120"/>
      <c r="U268" s="120"/>
      <c r="V268" s="120"/>
    </row>
    <row r="269" spans="1:22" s="77" customFormat="1" x14ac:dyDescent="0.2">
      <c r="A269" s="77">
        <v>258</v>
      </c>
      <c r="B269" s="120"/>
      <c r="C269" s="120"/>
      <c r="D269" s="121"/>
      <c r="E269" s="121"/>
      <c r="F269" s="121"/>
      <c r="G269" s="120"/>
      <c r="H269" s="122" t="s">
        <v>46</v>
      </c>
      <c r="I269" s="206"/>
      <c r="J269" s="206"/>
      <c r="K269" s="123">
        <f t="shared" si="4"/>
        <v>0</v>
      </c>
      <c r="L269" s="124"/>
      <c r="M269" s="120"/>
      <c r="N269" s="120"/>
      <c r="O269" s="125"/>
      <c r="P269" s="114"/>
      <c r="Q269" s="213"/>
      <c r="R269" s="122" t="s">
        <v>46</v>
      </c>
      <c r="S269" s="120"/>
      <c r="T269" s="120"/>
      <c r="U269" s="120"/>
      <c r="V269" s="120"/>
    </row>
    <row r="270" spans="1:22" s="77" customFormat="1" x14ac:dyDescent="0.2">
      <c r="A270" s="77">
        <v>259</v>
      </c>
      <c r="B270" s="120"/>
      <c r="C270" s="120"/>
      <c r="D270" s="121"/>
      <c r="E270" s="121"/>
      <c r="F270" s="121"/>
      <c r="G270" s="120"/>
      <c r="H270" s="122" t="s">
        <v>46</v>
      </c>
      <c r="I270" s="206"/>
      <c r="J270" s="206"/>
      <c r="K270" s="123">
        <f t="shared" si="4"/>
        <v>0</v>
      </c>
      <c r="L270" s="124"/>
      <c r="M270" s="120"/>
      <c r="N270" s="120"/>
      <c r="O270" s="125"/>
      <c r="P270" s="114"/>
      <c r="Q270" s="213"/>
      <c r="R270" s="122" t="s">
        <v>46</v>
      </c>
      <c r="S270" s="120"/>
      <c r="T270" s="120"/>
      <c r="U270" s="120"/>
      <c r="V270" s="120"/>
    </row>
    <row r="271" spans="1:22" s="77" customFormat="1" x14ac:dyDescent="0.2">
      <c r="A271" s="77">
        <v>260</v>
      </c>
      <c r="B271" s="120"/>
      <c r="C271" s="120"/>
      <c r="D271" s="121"/>
      <c r="E271" s="121"/>
      <c r="F271" s="121"/>
      <c r="G271" s="120"/>
      <c r="H271" s="122" t="s">
        <v>46</v>
      </c>
      <c r="I271" s="206"/>
      <c r="J271" s="206"/>
      <c r="K271" s="123">
        <f t="shared" si="4"/>
        <v>0</v>
      </c>
      <c r="L271" s="124"/>
      <c r="M271" s="120"/>
      <c r="N271" s="120"/>
      <c r="O271" s="125"/>
      <c r="P271" s="114"/>
      <c r="Q271" s="213"/>
      <c r="R271" s="122" t="s">
        <v>46</v>
      </c>
      <c r="S271" s="120"/>
      <c r="T271" s="120"/>
      <c r="U271" s="120"/>
      <c r="V271" s="120"/>
    </row>
    <row r="272" spans="1:22" s="77" customFormat="1" x14ac:dyDescent="0.2">
      <c r="A272" s="77">
        <v>261</v>
      </c>
      <c r="B272" s="120"/>
      <c r="C272" s="120"/>
      <c r="D272" s="121"/>
      <c r="E272" s="121"/>
      <c r="F272" s="121"/>
      <c r="G272" s="120"/>
      <c r="H272" s="122" t="s">
        <v>46</v>
      </c>
      <c r="I272" s="206"/>
      <c r="J272" s="206"/>
      <c r="K272" s="123">
        <f t="shared" si="4"/>
        <v>0</v>
      </c>
      <c r="L272" s="124"/>
      <c r="M272" s="120"/>
      <c r="N272" s="120"/>
      <c r="O272" s="125"/>
      <c r="P272" s="114"/>
      <c r="Q272" s="213"/>
      <c r="R272" s="122" t="s">
        <v>46</v>
      </c>
      <c r="S272" s="120"/>
      <c r="T272" s="120"/>
      <c r="U272" s="120"/>
      <c r="V272" s="120"/>
    </row>
    <row r="273" spans="1:22" s="77" customFormat="1" x14ac:dyDescent="0.2">
      <c r="A273" s="77">
        <v>262</v>
      </c>
      <c r="B273" s="120"/>
      <c r="C273" s="120"/>
      <c r="D273" s="121"/>
      <c r="E273" s="121"/>
      <c r="F273" s="121"/>
      <c r="G273" s="120"/>
      <c r="H273" s="122" t="s">
        <v>46</v>
      </c>
      <c r="I273" s="206"/>
      <c r="J273" s="206"/>
      <c r="K273" s="123">
        <f t="shared" si="4"/>
        <v>0</v>
      </c>
      <c r="L273" s="124"/>
      <c r="M273" s="120"/>
      <c r="N273" s="120"/>
      <c r="O273" s="125"/>
      <c r="P273" s="114"/>
      <c r="Q273" s="213"/>
      <c r="R273" s="122" t="s">
        <v>46</v>
      </c>
      <c r="S273" s="120"/>
      <c r="T273" s="120"/>
      <c r="U273" s="120"/>
      <c r="V273" s="120"/>
    </row>
    <row r="274" spans="1:22" s="77" customFormat="1" x14ac:dyDescent="0.2">
      <c r="A274" s="77">
        <v>263</v>
      </c>
      <c r="B274" s="120"/>
      <c r="C274" s="120"/>
      <c r="D274" s="121"/>
      <c r="E274" s="121"/>
      <c r="F274" s="121"/>
      <c r="G274" s="120"/>
      <c r="H274" s="122" t="s">
        <v>46</v>
      </c>
      <c r="I274" s="206"/>
      <c r="J274" s="206"/>
      <c r="K274" s="123">
        <f t="shared" si="4"/>
        <v>0</v>
      </c>
      <c r="L274" s="124"/>
      <c r="M274" s="120"/>
      <c r="N274" s="120"/>
      <c r="O274" s="125"/>
      <c r="P274" s="114"/>
      <c r="Q274" s="213"/>
      <c r="R274" s="122" t="s">
        <v>46</v>
      </c>
      <c r="S274" s="120"/>
      <c r="T274" s="120"/>
      <c r="U274" s="120"/>
      <c r="V274" s="120"/>
    </row>
    <row r="275" spans="1:22" s="77" customFormat="1" x14ac:dyDescent="0.2">
      <c r="A275" s="77">
        <v>264</v>
      </c>
      <c r="B275" s="120"/>
      <c r="C275" s="120"/>
      <c r="D275" s="121"/>
      <c r="E275" s="121"/>
      <c r="F275" s="121"/>
      <c r="G275" s="120"/>
      <c r="H275" s="122" t="s">
        <v>46</v>
      </c>
      <c r="I275" s="206"/>
      <c r="J275" s="206"/>
      <c r="K275" s="123">
        <f t="shared" si="4"/>
        <v>0</v>
      </c>
      <c r="L275" s="124"/>
      <c r="M275" s="120"/>
      <c r="N275" s="120"/>
      <c r="O275" s="125"/>
      <c r="P275" s="114"/>
      <c r="Q275" s="213"/>
      <c r="R275" s="122" t="s">
        <v>46</v>
      </c>
      <c r="S275" s="120"/>
      <c r="T275" s="120"/>
      <c r="U275" s="120"/>
      <c r="V275" s="120"/>
    </row>
    <row r="276" spans="1:22" s="77" customFormat="1" x14ac:dyDescent="0.2">
      <c r="A276" s="77">
        <v>265</v>
      </c>
      <c r="B276" s="120"/>
      <c r="C276" s="120"/>
      <c r="D276" s="121"/>
      <c r="E276" s="121"/>
      <c r="F276" s="121"/>
      <c r="G276" s="120"/>
      <c r="H276" s="122" t="s">
        <v>46</v>
      </c>
      <c r="I276" s="206"/>
      <c r="J276" s="206"/>
      <c r="K276" s="123">
        <f t="shared" si="4"/>
        <v>0</v>
      </c>
      <c r="L276" s="124"/>
      <c r="M276" s="120"/>
      <c r="N276" s="120"/>
      <c r="O276" s="125"/>
      <c r="P276" s="114"/>
      <c r="Q276" s="213"/>
      <c r="R276" s="122" t="s">
        <v>46</v>
      </c>
      <c r="S276" s="120"/>
      <c r="T276" s="120"/>
      <c r="U276" s="120"/>
      <c r="V276" s="120"/>
    </row>
    <row r="277" spans="1:22" s="77" customFormat="1" x14ac:dyDescent="0.2">
      <c r="A277" s="77">
        <v>266</v>
      </c>
      <c r="B277" s="120"/>
      <c r="C277" s="120"/>
      <c r="D277" s="121"/>
      <c r="E277" s="121"/>
      <c r="F277" s="121"/>
      <c r="G277" s="120"/>
      <c r="H277" s="122" t="s">
        <v>46</v>
      </c>
      <c r="I277" s="206"/>
      <c r="J277" s="206"/>
      <c r="K277" s="123">
        <f t="shared" si="4"/>
        <v>0</v>
      </c>
      <c r="L277" s="124"/>
      <c r="M277" s="120"/>
      <c r="N277" s="120"/>
      <c r="O277" s="125"/>
      <c r="P277" s="114"/>
      <c r="Q277" s="213"/>
      <c r="R277" s="122" t="s">
        <v>46</v>
      </c>
      <c r="S277" s="120"/>
      <c r="T277" s="120"/>
      <c r="U277" s="120"/>
      <c r="V277" s="120"/>
    </row>
    <row r="278" spans="1:22" s="77" customFormat="1" x14ac:dyDescent="0.2">
      <c r="A278" s="77">
        <v>267</v>
      </c>
      <c r="B278" s="120"/>
      <c r="C278" s="120"/>
      <c r="D278" s="121"/>
      <c r="E278" s="121"/>
      <c r="F278" s="121"/>
      <c r="G278" s="120"/>
      <c r="H278" s="122" t="s">
        <v>46</v>
      </c>
      <c r="I278" s="206"/>
      <c r="J278" s="206"/>
      <c r="K278" s="123">
        <f t="shared" si="4"/>
        <v>0</v>
      </c>
      <c r="L278" s="124"/>
      <c r="M278" s="120"/>
      <c r="N278" s="120"/>
      <c r="O278" s="125"/>
      <c r="P278" s="114"/>
      <c r="Q278" s="213"/>
      <c r="R278" s="122" t="s">
        <v>46</v>
      </c>
      <c r="S278" s="120"/>
      <c r="T278" s="120"/>
      <c r="U278" s="120"/>
      <c r="V278" s="120"/>
    </row>
    <row r="279" spans="1:22" s="77" customFormat="1" x14ac:dyDescent="0.2">
      <c r="A279" s="77">
        <v>268</v>
      </c>
      <c r="B279" s="120"/>
      <c r="C279" s="120"/>
      <c r="D279" s="121"/>
      <c r="E279" s="121"/>
      <c r="F279" s="121"/>
      <c r="G279" s="120"/>
      <c r="H279" s="122" t="s">
        <v>46</v>
      </c>
      <c r="I279" s="206"/>
      <c r="J279" s="206"/>
      <c r="K279" s="123">
        <f t="shared" si="4"/>
        <v>0</v>
      </c>
      <c r="L279" s="124"/>
      <c r="M279" s="120"/>
      <c r="N279" s="120"/>
      <c r="O279" s="125"/>
      <c r="P279" s="114"/>
      <c r="Q279" s="213"/>
      <c r="R279" s="122" t="s">
        <v>46</v>
      </c>
      <c r="S279" s="120"/>
      <c r="T279" s="120"/>
      <c r="U279" s="120"/>
      <c r="V279" s="120"/>
    </row>
    <row r="280" spans="1:22" s="77" customFormat="1" x14ac:dyDescent="0.2">
      <c r="A280" s="77">
        <v>269</v>
      </c>
      <c r="B280" s="120"/>
      <c r="C280" s="120"/>
      <c r="D280" s="121"/>
      <c r="E280" s="121"/>
      <c r="F280" s="121"/>
      <c r="G280" s="120"/>
      <c r="H280" s="122" t="s">
        <v>46</v>
      </c>
      <c r="I280" s="206"/>
      <c r="J280" s="206"/>
      <c r="K280" s="123">
        <f t="shared" si="4"/>
        <v>0</v>
      </c>
      <c r="L280" s="124"/>
      <c r="M280" s="120"/>
      <c r="N280" s="120"/>
      <c r="O280" s="125"/>
      <c r="P280" s="114"/>
      <c r="Q280" s="213"/>
      <c r="R280" s="122" t="s">
        <v>46</v>
      </c>
      <c r="S280" s="120"/>
      <c r="T280" s="120"/>
      <c r="U280" s="120"/>
      <c r="V280" s="120"/>
    </row>
    <row r="281" spans="1:22" s="77" customFormat="1" x14ac:dyDescent="0.2">
      <c r="A281" s="77">
        <v>270</v>
      </c>
      <c r="B281" s="120"/>
      <c r="C281" s="120"/>
      <c r="D281" s="121"/>
      <c r="E281" s="121"/>
      <c r="F281" s="121"/>
      <c r="G281" s="120"/>
      <c r="H281" s="122" t="s">
        <v>46</v>
      </c>
      <c r="I281" s="206"/>
      <c r="J281" s="206"/>
      <c r="K281" s="123">
        <f t="shared" si="4"/>
        <v>0</v>
      </c>
      <c r="L281" s="124"/>
      <c r="M281" s="120"/>
      <c r="N281" s="120"/>
      <c r="O281" s="125"/>
      <c r="P281" s="114"/>
      <c r="Q281" s="213"/>
      <c r="R281" s="122" t="s">
        <v>46</v>
      </c>
      <c r="S281" s="120"/>
      <c r="T281" s="120"/>
      <c r="U281" s="120"/>
      <c r="V281" s="120"/>
    </row>
    <row r="282" spans="1:22" s="77" customFormat="1" x14ac:dyDescent="0.2">
      <c r="A282" s="77">
        <v>271</v>
      </c>
      <c r="B282" s="120"/>
      <c r="C282" s="120"/>
      <c r="D282" s="121"/>
      <c r="E282" s="121"/>
      <c r="F282" s="121"/>
      <c r="G282" s="120"/>
      <c r="H282" s="122" t="s">
        <v>46</v>
      </c>
      <c r="I282" s="206"/>
      <c r="J282" s="206"/>
      <c r="K282" s="123">
        <f t="shared" si="4"/>
        <v>0</v>
      </c>
      <c r="L282" s="124"/>
      <c r="M282" s="120"/>
      <c r="N282" s="120"/>
      <c r="O282" s="125"/>
      <c r="P282" s="114"/>
      <c r="Q282" s="213"/>
      <c r="R282" s="122" t="s">
        <v>46</v>
      </c>
      <c r="S282" s="120"/>
      <c r="T282" s="120"/>
      <c r="U282" s="120"/>
      <c r="V282" s="120"/>
    </row>
    <row r="283" spans="1:22" s="77" customFormat="1" x14ac:dyDescent="0.2">
      <c r="A283" s="77">
        <v>272</v>
      </c>
      <c r="B283" s="120"/>
      <c r="C283" s="120"/>
      <c r="D283" s="121"/>
      <c r="E283" s="121"/>
      <c r="F283" s="121"/>
      <c r="G283" s="120"/>
      <c r="H283" s="122" t="s">
        <v>46</v>
      </c>
      <c r="I283" s="206"/>
      <c r="J283" s="206"/>
      <c r="K283" s="123">
        <f t="shared" si="4"/>
        <v>0</v>
      </c>
      <c r="L283" s="124"/>
      <c r="M283" s="120"/>
      <c r="N283" s="120"/>
      <c r="O283" s="125"/>
      <c r="P283" s="114"/>
      <c r="Q283" s="213"/>
      <c r="R283" s="122" t="s">
        <v>46</v>
      </c>
      <c r="S283" s="120"/>
      <c r="T283" s="120"/>
      <c r="U283" s="120"/>
      <c r="V283" s="120"/>
    </row>
    <row r="284" spans="1:22" s="77" customFormat="1" x14ac:dyDescent="0.2">
      <c r="A284" s="77">
        <v>273</v>
      </c>
      <c r="B284" s="120"/>
      <c r="C284" s="120"/>
      <c r="D284" s="121"/>
      <c r="E284" s="121"/>
      <c r="F284" s="121"/>
      <c r="G284" s="120"/>
      <c r="H284" s="122" t="s">
        <v>46</v>
      </c>
      <c r="I284" s="206"/>
      <c r="J284" s="206"/>
      <c r="K284" s="123">
        <f t="shared" si="4"/>
        <v>0</v>
      </c>
      <c r="L284" s="124"/>
      <c r="M284" s="120"/>
      <c r="N284" s="120"/>
      <c r="O284" s="125"/>
      <c r="P284" s="114"/>
      <c r="Q284" s="213"/>
      <c r="R284" s="122" t="s">
        <v>46</v>
      </c>
      <c r="S284" s="120"/>
      <c r="T284" s="120"/>
      <c r="U284" s="120"/>
      <c r="V284" s="120"/>
    </row>
    <row r="285" spans="1:22" s="77" customFormat="1" x14ac:dyDescent="0.2">
      <c r="A285" s="77">
        <v>274</v>
      </c>
      <c r="B285" s="120"/>
      <c r="C285" s="120"/>
      <c r="D285" s="121"/>
      <c r="E285" s="121"/>
      <c r="F285" s="121"/>
      <c r="G285" s="120"/>
      <c r="H285" s="122" t="s">
        <v>46</v>
      </c>
      <c r="I285" s="206"/>
      <c r="J285" s="206"/>
      <c r="K285" s="123">
        <f t="shared" si="4"/>
        <v>0</v>
      </c>
      <c r="L285" s="124"/>
      <c r="M285" s="120"/>
      <c r="N285" s="120"/>
      <c r="O285" s="125"/>
      <c r="P285" s="114"/>
      <c r="Q285" s="213"/>
      <c r="R285" s="122" t="s">
        <v>46</v>
      </c>
      <c r="S285" s="120"/>
      <c r="T285" s="120"/>
      <c r="U285" s="120"/>
      <c r="V285" s="120"/>
    </row>
    <row r="286" spans="1:22" s="77" customFormat="1" x14ac:dyDescent="0.2">
      <c r="A286" s="77">
        <v>275</v>
      </c>
      <c r="B286" s="120"/>
      <c r="C286" s="120"/>
      <c r="D286" s="121"/>
      <c r="E286" s="121"/>
      <c r="F286" s="121"/>
      <c r="G286" s="120"/>
      <c r="H286" s="122" t="s">
        <v>46</v>
      </c>
      <c r="I286" s="206"/>
      <c r="J286" s="206"/>
      <c r="K286" s="123">
        <f t="shared" si="4"/>
        <v>0</v>
      </c>
      <c r="L286" s="124"/>
      <c r="M286" s="120"/>
      <c r="N286" s="120"/>
      <c r="O286" s="125"/>
      <c r="P286" s="114"/>
      <c r="Q286" s="213"/>
      <c r="R286" s="122" t="s">
        <v>46</v>
      </c>
      <c r="S286" s="120"/>
      <c r="T286" s="120"/>
      <c r="U286" s="120"/>
      <c r="V286" s="120"/>
    </row>
    <row r="287" spans="1:22" s="77" customFormat="1" x14ac:dyDescent="0.2">
      <c r="A287" s="77">
        <v>276</v>
      </c>
      <c r="B287" s="120"/>
      <c r="C287" s="120"/>
      <c r="D287" s="121"/>
      <c r="E287" s="121"/>
      <c r="F287" s="121"/>
      <c r="G287" s="120"/>
      <c r="H287" s="122" t="s">
        <v>46</v>
      </c>
      <c r="I287" s="206"/>
      <c r="J287" s="206"/>
      <c r="K287" s="123">
        <f t="shared" si="4"/>
        <v>0</v>
      </c>
      <c r="L287" s="124"/>
      <c r="M287" s="120"/>
      <c r="N287" s="120"/>
      <c r="O287" s="125"/>
      <c r="P287" s="114"/>
      <c r="Q287" s="213"/>
      <c r="R287" s="122" t="s">
        <v>46</v>
      </c>
      <c r="S287" s="120"/>
      <c r="T287" s="120"/>
      <c r="U287" s="120"/>
      <c r="V287" s="120"/>
    </row>
    <row r="288" spans="1:22" s="77" customFormat="1" x14ac:dyDescent="0.2">
      <c r="A288" s="77">
        <v>277</v>
      </c>
      <c r="B288" s="120"/>
      <c r="C288" s="120"/>
      <c r="D288" s="121"/>
      <c r="E288" s="121"/>
      <c r="F288" s="121"/>
      <c r="G288" s="120"/>
      <c r="H288" s="122" t="s">
        <v>46</v>
      </c>
      <c r="I288" s="206"/>
      <c r="J288" s="206"/>
      <c r="K288" s="123">
        <f t="shared" si="4"/>
        <v>0</v>
      </c>
      <c r="L288" s="124"/>
      <c r="M288" s="120"/>
      <c r="N288" s="120"/>
      <c r="O288" s="125"/>
      <c r="P288" s="114"/>
      <c r="Q288" s="213"/>
      <c r="R288" s="122" t="s">
        <v>46</v>
      </c>
      <c r="S288" s="120"/>
      <c r="T288" s="120"/>
      <c r="U288" s="120"/>
      <c r="V288" s="120"/>
    </row>
    <row r="289" spans="1:22" s="77" customFormat="1" x14ac:dyDescent="0.2">
      <c r="A289" s="77">
        <v>278</v>
      </c>
      <c r="B289" s="120"/>
      <c r="C289" s="120"/>
      <c r="D289" s="121"/>
      <c r="E289" s="121"/>
      <c r="F289" s="121"/>
      <c r="G289" s="120"/>
      <c r="H289" s="122" t="s">
        <v>46</v>
      </c>
      <c r="I289" s="206"/>
      <c r="J289" s="206"/>
      <c r="K289" s="123">
        <f t="shared" si="4"/>
        <v>0</v>
      </c>
      <c r="L289" s="124"/>
      <c r="M289" s="120"/>
      <c r="N289" s="120"/>
      <c r="O289" s="125"/>
      <c r="P289" s="114"/>
      <c r="Q289" s="213"/>
      <c r="R289" s="122" t="s">
        <v>46</v>
      </c>
      <c r="S289" s="120"/>
      <c r="T289" s="120"/>
      <c r="U289" s="120"/>
      <c r="V289" s="120"/>
    </row>
    <row r="290" spans="1:22" s="77" customFormat="1" x14ac:dyDescent="0.2">
      <c r="A290" s="77">
        <v>279</v>
      </c>
      <c r="B290" s="120"/>
      <c r="C290" s="120"/>
      <c r="D290" s="121"/>
      <c r="E290" s="121"/>
      <c r="F290" s="121"/>
      <c r="G290" s="120"/>
      <c r="H290" s="122" t="s">
        <v>46</v>
      </c>
      <c r="I290" s="206"/>
      <c r="J290" s="206"/>
      <c r="K290" s="123">
        <f t="shared" si="4"/>
        <v>0</v>
      </c>
      <c r="L290" s="124"/>
      <c r="M290" s="120"/>
      <c r="N290" s="120"/>
      <c r="O290" s="125"/>
      <c r="P290" s="114"/>
      <c r="Q290" s="213"/>
      <c r="R290" s="122" t="s">
        <v>46</v>
      </c>
      <c r="S290" s="120"/>
      <c r="T290" s="120"/>
      <c r="U290" s="120"/>
      <c r="V290" s="120"/>
    </row>
    <row r="291" spans="1:22" s="77" customFormat="1" x14ac:dyDescent="0.2">
      <c r="A291" s="77">
        <v>280</v>
      </c>
      <c r="B291" s="120"/>
      <c r="C291" s="120"/>
      <c r="D291" s="121"/>
      <c r="E291" s="121"/>
      <c r="F291" s="121"/>
      <c r="G291" s="120"/>
      <c r="H291" s="122" t="s">
        <v>46</v>
      </c>
      <c r="I291" s="206"/>
      <c r="J291" s="206"/>
      <c r="K291" s="123">
        <f t="shared" si="4"/>
        <v>0</v>
      </c>
      <c r="L291" s="124"/>
      <c r="M291" s="120"/>
      <c r="N291" s="120"/>
      <c r="O291" s="125"/>
      <c r="P291" s="114"/>
      <c r="Q291" s="213"/>
      <c r="R291" s="122" t="s">
        <v>46</v>
      </c>
      <c r="S291" s="120"/>
      <c r="T291" s="120"/>
      <c r="U291" s="120"/>
      <c r="V291" s="120"/>
    </row>
    <row r="292" spans="1:22" s="77" customFormat="1" x14ac:dyDescent="0.2">
      <c r="A292" s="77">
        <v>281</v>
      </c>
      <c r="B292" s="120"/>
      <c r="C292" s="120"/>
      <c r="D292" s="121"/>
      <c r="E292" s="121"/>
      <c r="F292" s="121"/>
      <c r="G292" s="120"/>
      <c r="H292" s="122" t="s">
        <v>46</v>
      </c>
      <c r="I292" s="206"/>
      <c r="J292" s="206"/>
      <c r="K292" s="123">
        <f t="shared" si="4"/>
        <v>0</v>
      </c>
      <c r="L292" s="124"/>
      <c r="M292" s="120"/>
      <c r="N292" s="120"/>
      <c r="O292" s="125"/>
      <c r="P292" s="114"/>
      <c r="Q292" s="213"/>
      <c r="R292" s="122" t="s">
        <v>46</v>
      </c>
      <c r="S292" s="120"/>
      <c r="T292" s="120"/>
      <c r="U292" s="120"/>
      <c r="V292" s="120"/>
    </row>
    <row r="293" spans="1:22" s="77" customFormat="1" x14ac:dyDescent="0.2">
      <c r="A293" s="77">
        <v>282</v>
      </c>
      <c r="B293" s="120"/>
      <c r="C293" s="120"/>
      <c r="D293" s="121"/>
      <c r="E293" s="121"/>
      <c r="F293" s="121"/>
      <c r="G293" s="120"/>
      <c r="H293" s="122" t="s">
        <v>46</v>
      </c>
      <c r="I293" s="206"/>
      <c r="J293" s="206"/>
      <c r="K293" s="123">
        <f t="shared" si="4"/>
        <v>0</v>
      </c>
      <c r="L293" s="124"/>
      <c r="M293" s="120"/>
      <c r="N293" s="120"/>
      <c r="O293" s="125"/>
      <c r="P293" s="114"/>
      <c r="Q293" s="213"/>
      <c r="R293" s="122" t="s">
        <v>46</v>
      </c>
      <c r="S293" s="120"/>
      <c r="T293" s="120"/>
      <c r="U293" s="120"/>
      <c r="V293" s="120"/>
    </row>
    <row r="294" spans="1:22" s="77" customFormat="1" x14ac:dyDescent="0.2">
      <c r="A294" s="77">
        <v>283</v>
      </c>
      <c r="B294" s="120"/>
      <c r="C294" s="120"/>
      <c r="D294" s="121"/>
      <c r="E294" s="121"/>
      <c r="F294" s="121"/>
      <c r="G294" s="120"/>
      <c r="H294" s="122" t="s">
        <v>46</v>
      </c>
      <c r="I294" s="206"/>
      <c r="J294" s="206"/>
      <c r="K294" s="123">
        <f t="shared" si="4"/>
        <v>0</v>
      </c>
      <c r="L294" s="124"/>
      <c r="M294" s="120"/>
      <c r="N294" s="120"/>
      <c r="O294" s="125"/>
      <c r="P294" s="114"/>
      <c r="Q294" s="213"/>
      <c r="R294" s="122" t="s">
        <v>46</v>
      </c>
      <c r="S294" s="120"/>
      <c r="T294" s="120"/>
      <c r="U294" s="120"/>
      <c r="V294" s="120"/>
    </row>
    <row r="295" spans="1:22" s="77" customFormat="1" x14ac:dyDescent="0.2">
      <c r="A295" s="77">
        <v>284</v>
      </c>
      <c r="B295" s="120"/>
      <c r="C295" s="120"/>
      <c r="D295" s="121"/>
      <c r="E295" s="121"/>
      <c r="F295" s="121"/>
      <c r="G295" s="120"/>
      <c r="H295" s="122" t="s">
        <v>46</v>
      </c>
      <c r="I295" s="206"/>
      <c r="J295" s="206"/>
      <c r="K295" s="123">
        <f t="shared" si="4"/>
        <v>0</v>
      </c>
      <c r="L295" s="124"/>
      <c r="M295" s="120"/>
      <c r="N295" s="120"/>
      <c r="O295" s="125"/>
      <c r="P295" s="114"/>
      <c r="Q295" s="213"/>
      <c r="R295" s="122" t="s">
        <v>46</v>
      </c>
      <c r="S295" s="120"/>
      <c r="T295" s="120"/>
      <c r="U295" s="120"/>
      <c r="V295" s="120"/>
    </row>
    <row r="296" spans="1:22" s="77" customFormat="1" x14ac:dyDescent="0.2">
      <c r="A296" s="77">
        <v>285</v>
      </c>
      <c r="B296" s="120"/>
      <c r="C296" s="120"/>
      <c r="D296" s="121"/>
      <c r="E296" s="121"/>
      <c r="F296" s="121"/>
      <c r="G296" s="120"/>
      <c r="H296" s="122" t="s">
        <v>46</v>
      </c>
      <c r="I296" s="206"/>
      <c r="J296" s="206"/>
      <c r="K296" s="123">
        <f t="shared" si="4"/>
        <v>0</v>
      </c>
      <c r="L296" s="124"/>
      <c r="M296" s="120"/>
      <c r="N296" s="120"/>
      <c r="O296" s="125"/>
      <c r="P296" s="114"/>
      <c r="Q296" s="213"/>
      <c r="R296" s="122" t="s">
        <v>46</v>
      </c>
      <c r="S296" s="120"/>
      <c r="T296" s="120"/>
      <c r="U296" s="120"/>
      <c r="V296" s="120"/>
    </row>
    <row r="297" spans="1:22" s="77" customFormat="1" x14ac:dyDescent="0.2">
      <c r="A297" s="77">
        <v>286</v>
      </c>
      <c r="B297" s="120"/>
      <c r="C297" s="120"/>
      <c r="D297" s="121"/>
      <c r="E297" s="121"/>
      <c r="F297" s="121"/>
      <c r="G297" s="120"/>
      <c r="H297" s="122" t="s">
        <v>46</v>
      </c>
      <c r="I297" s="206"/>
      <c r="J297" s="206"/>
      <c r="K297" s="123">
        <f t="shared" si="4"/>
        <v>0</v>
      </c>
      <c r="L297" s="124"/>
      <c r="M297" s="120"/>
      <c r="N297" s="120"/>
      <c r="O297" s="125"/>
      <c r="P297" s="114"/>
      <c r="Q297" s="213"/>
      <c r="R297" s="122" t="s">
        <v>46</v>
      </c>
      <c r="S297" s="120"/>
      <c r="T297" s="120"/>
      <c r="U297" s="120"/>
      <c r="V297" s="120"/>
    </row>
    <row r="298" spans="1:22" s="77" customFormat="1" x14ac:dyDescent="0.2">
      <c r="A298" s="77">
        <v>287</v>
      </c>
      <c r="B298" s="120"/>
      <c r="C298" s="120"/>
      <c r="D298" s="121"/>
      <c r="E298" s="121"/>
      <c r="F298" s="121"/>
      <c r="G298" s="120"/>
      <c r="H298" s="122" t="s">
        <v>46</v>
      </c>
      <c r="I298" s="206"/>
      <c r="J298" s="206"/>
      <c r="K298" s="123">
        <f t="shared" si="4"/>
        <v>0</v>
      </c>
      <c r="L298" s="124"/>
      <c r="M298" s="120"/>
      <c r="N298" s="120"/>
      <c r="O298" s="125"/>
      <c r="P298" s="114"/>
      <c r="Q298" s="213"/>
      <c r="R298" s="122" t="s">
        <v>46</v>
      </c>
      <c r="S298" s="120"/>
      <c r="T298" s="120"/>
      <c r="U298" s="120"/>
      <c r="V298" s="120"/>
    </row>
    <row r="299" spans="1:22" s="77" customFormat="1" x14ac:dyDescent="0.2">
      <c r="A299" s="77">
        <v>288</v>
      </c>
      <c r="B299" s="120"/>
      <c r="C299" s="120"/>
      <c r="D299" s="121"/>
      <c r="E299" s="121"/>
      <c r="F299" s="121"/>
      <c r="G299" s="120"/>
      <c r="H299" s="122" t="s">
        <v>46</v>
      </c>
      <c r="I299" s="206"/>
      <c r="J299" s="206"/>
      <c r="K299" s="123">
        <f t="shared" si="4"/>
        <v>0</v>
      </c>
      <c r="L299" s="124"/>
      <c r="M299" s="120"/>
      <c r="N299" s="120"/>
      <c r="O299" s="125"/>
      <c r="P299" s="114"/>
      <c r="Q299" s="213"/>
      <c r="R299" s="122" t="s">
        <v>46</v>
      </c>
      <c r="S299" s="120"/>
      <c r="T299" s="120"/>
      <c r="U299" s="120"/>
      <c r="V299" s="120"/>
    </row>
    <row r="300" spans="1:22" s="77" customFormat="1" x14ac:dyDescent="0.2">
      <c r="A300" s="77">
        <v>289</v>
      </c>
      <c r="B300" s="120"/>
      <c r="C300" s="120"/>
      <c r="D300" s="121"/>
      <c r="E300" s="121"/>
      <c r="F300" s="121"/>
      <c r="G300" s="120"/>
      <c r="H300" s="122" t="s">
        <v>46</v>
      </c>
      <c r="I300" s="206"/>
      <c r="J300" s="206"/>
      <c r="K300" s="123">
        <f t="shared" si="4"/>
        <v>0</v>
      </c>
      <c r="L300" s="124"/>
      <c r="M300" s="120"/>
      <c r="N300" s="120"/>
      <c r="O300" s="125"/>
      <c r="P300" s="114"/>
      <c r="Q300" s="213"/>
      <c r="R300" s="122" t="s">
        <v>46</v>
      </c>
      <c r="S300" s="120"/>
      <c r="T300" s="120"/>
      <c r="U300" s="120"/>
      <c r="V300" s="120"/>
    </row>
    <row r="301" spans="1:22" s="77" customFormat="1" x14ac:dyDescent="0.2">
      <c r="A301" s="77">
        <v>290</v>
      </c>
      <c r="B301" s="120"/>
      <c r="C301" s="120"/>
      <c r="D301" s="121"/>
      <c r="E301" s="121"/>
      <c r="F301" s="121"/>
      <c r="G301" s="120"/>
      <c r="H301" s="122" t="s">
        <v>46</v>
      </c>
      <c r="I301" s="206"/>
      <c r="J301" s="206"/>
      <c r="K301" s="123">
        <f t="shared" si="4"/>
        <v>0</v>
      </c>
      <c r="L301" s="124"/>
      <c r="M301" s="120"/>
      <c r="N301" s="120"/>
      <c r="O301" s="125"/>
      <c r="P301" s="114"/>
      <c r="Q301" s="213"/>
      <c r="R301" s="122" t="s">
        <v>46</v>
      </c>
      <c r="S301" s="120"/>
      <c r="T301" s="120"/>
      <c r="U301" s="120"/>
      <c r="V301" s="120"/>
    </row>
    <row r="302" spans="1:22" s="77" customFormat="1" x14ac:dyDescent="0.2">
      <c r="A302" s="77">
        <v>291</v>
      </c>
      <c r="B302" s="120"/>
      <c r="C302" s="120"/>
      <c r="D302" s="121"/>
      <c r="E302" s="121"/>
      <c r="F302" s="121"/>
      <c r="G302" s="120"/>
      <c r="H302" s="122" t="s">
        <v>46</v>
      </c>
      <c r="I302" s="206"/>
      <c r="J302" s="206"/>
      <c r="K302" s="123">
        <f t="shared" si="4"/>
        <v>0</v>
      </c>
      <c r="L302" s="124"/>
      <c r="M302" s="120"/>
      <c r="N302" s="120"/>
      <c r="O302" s="125"/>
      <c r="P302" s="114"/>
      <c r="Q302" s="213"/>
      <c r="R302" s="122" t="s">
        <v>46</v>
      </c>
      <c r="S302" s="120"/>
      <c r="T302" s="120"/>
      <c r="U302" s="120"/>
      <c r="V302" s="120"/>
    </row>
    <row r="303" spans="1:22" s="77" customFormat="1" x14ac:dyDescent="0.2">
      <c r="A303" s="77">
        <v>292</v>
      </c>
      <c r="B303" s="120"/>
      <c r="C303" s="120"/>
      <c r="D303" s="121"/>
      <c r="E303" s="121"/>
      <c r="F303" s="121"/>
      <c r="G303" s="120"/>
      <c r="H303" s="122" t="s">
        <v>46</v>
      </c>
      <c r="I303" s="206"/>
      <c r="J303" s="206"/>
      <c r="K303" s="123">
        <f t="shared" si="4"/>
        <v>0</v>
      </c>
      <c r="L303" s="124"/>
      <c r="M303" s="120"/>
      <c r="N303" s="120"/>
      <c r="O303" s="125"/>
      <c r="P303" s="114"/>
      <c r="Q303" s="213"/>
      <c r="R303" s="122" t="s">
        <v>46</v>
      </c>
      <c r="S303" s="120"/>
      <c r="T303" s="120"/>
      <c r="U303" s="120"/>
      <c r="V303" s="120"/>
    </row>
    <row r="304" spans="1:22" s="77" customFormat="1" x14ac:dyDescent="0.2">
      <c r="A304" s="77">
        <v>293</v>
      </c>
      <c r="B304" s="120"/>
      <c r="C304" s="120"/>
      <c r="D304" s="121"/>
      <c r="E304" s="121"/>
      <c r="F304" s="121"/>
      <c r="G304" s="120"/>
      <c r="H304" s="122" t="s">
        <v>46</v>
      </c>
      <c r="I304" s="206"/>
      <c r="J304" s="206"/>
      <c r="K304" s="123">
        <f t="shared" si="4"/>
        <v>0</v>
      </c>
      <c r="L304" s="124"/>
      <c r="M304" s="120"/>
      <c r="N304" s="120"/>
      <c r="O304" s="125"/>
      <c r="P304" s="114"/>
      <c r="Q304" s="213"/>
      <c r="R304" s="122" t="s">
        <v>46</v>
      </c>
      <c r="S304" s="120"/>
      <c r="T304" s="120"/>
      <c r="U304" s="120"/>
      <c r="V304" s="120"/>
    </row>
    <row r="305" spans="1:22" s="77" customFormat="1" x14ac:dyDescent="0.2">
      <c r="A305" s="77">
        <v>294</v>
      </c>
      <c r="B305" s="120"/>
      <c r="C305" s="120"/>
      <c r="D305" s="121"/>
      <c r="E305" s="121"/>
      <c r="F305" s="121"/>
      <c r="G305" s="120"/>
      <c r="H305" s="122" t="s">
        <v>46</v>
      </c>
      <c r="I305" s="206"/>
      <c r="J305" s="206"/>
      <c r="K305" s="123">
        <f t="shared" si="4"/>
        <v>0</v>
      </c>
      <c r="L305" s="124"/>
      <c r="M305" s="120"/>
      <c r="N305" s="120"/>
      <c r="O305" s="125"/>
      <c r="P305" s="114"/>
      <c r="Q305" s="213"/>
      <c r="R305" s="122" t="s">
        <v>46</v>
      </c>
      <c r="S305" s="120"/>
      <c r="T305" s="120"/>
      <c r="U305" s="120"/>
      <c r="V305" s="120"/>
    </row>
    <row r="306" spans="1:22" s="77" customFormat="1" x14ac:dyDescent="0.2">
      <c r="A306" s="77">
        <v>295</v>
      </c>
      <c r="B306" s="120"/>
      <c r="C306" s="120"/>
      <c r="D306" s="121"/>
      <c r="E306" s="121"/>
      <c r="F306" s="121"/>
      <c r="G306" s="120"/>
      <c r="H306" s="122" t="s">
        <v>46</v>
      </c>
      <c r="I306" s="206"/>
      <c r="J306" s="206"/>
      <c r="K306" s="123">
        <f t="shared" si="4"/>
        <v>0</v>
      </c>
      <c r="L306" s="124"/>
      <c r="M306" s="120"/>
      <c r="N306" s="120"/>
      <c r="O306" s="125"/>
      <c r="P306" s="114"/>
      <c r="Q306" s="213"/>
      <c r="R306" s="122" t="s">
        <v>46</v>
      </c>
      <c r="S306" s="120"/>
      <c r="T306" s="120"/>
      <c r="U306" s="120"/>
      <c r="V306" s="120"/>
    </row>
    <row r="307" spans="1:22" s="77" customFormat="1" x14ac:dyDescent="0.2">
      <c r="A307" s="77">
        <v>296</v>
      </c>
      <c r="B307" s="120"/>
      <c r="C307" s="120"/>
      <c r="D307" s="121"/>
      <c r="E307" s="121"/>
      <c r="F307" s="121"/>
      <c r="G307" s="120"/>
      <c r="H307" s="122" t="s">
        <v>46</v>
      </c>
      <c r="I307" s="206"/>
      <c r="J307" s="206"/>
      <c r="K307" s="123">
        <f t="shared" si="4"/>
        <v>0</v>
      </c>
      <c r="L307" s="124"/>
      <c r="M307" s="120"/>
      <c r="N307" s="120"/>
      <c r="O307" s="125"/>
      <c r="P307" s="114"/>
      <c r="Q307" s="213"/>
      <c r="R307" s="122" t="s">
        <v>46</v>
      </c>
      <c r="S307" s="120"/>
      <c r="T307" s="120"/>
      <c r="U307" s="120"/>
      <c r="V307" s="120"/>
    </row>
    <row r="308" spans="1:22" s="77" customFormat="1" x14ac:dyDescent="0.2">
      <c r="A308" s="77">
        <v>297</v>
      </c>
      <c r="B308" s="120"/>
      <c r="C308" s="120"/>
      <c r="D308" s="121"/>
      <c r="E308" s="121"/>
      <c r="F308" s="121"/>
      <c r="G308" s="120"/>
      <c r="H308" s="122" t="s">
        <v>46</v>
      </c>
      <c r="I308" s="206"/>
      <c r="J308" s="206"/>
      <c r="K308" s="123">
        <f t="shared" si="4"/>
        <v>0</v>
      </c>
      <c r="L308" s="124"/>
      <c r="M308" s="120"/>
      <c r="N308" s="120"/>
      <c r="O308" s="125"/>
      <c r="P308" s="114"/>
      <c r="Q308" s="213"/>
      <c r="R308" s="122" t="s">
        <v>46</v>
      </c>
      <c r="S308" s="120"/>
      <c r="T308" s="120"/>
      <c r="U308" s="120"/>
      <c r="V308" s="120"/>
    </row>
    <row r="309" spans="1:22" s="77" customFormat="1" x14ac:dyDescent="0.2">
      <c r="A309" s="77">
        <v>298</v>
      </c>
      <c r="B309" s="120"/>
      <c r="C309" s="120"/>
      <c r="D309" s="121"/>
      <c r="E309" s="121"/>
      <c r="F309" s="121"/>
      <c r="G309" s="120"/>
      <c r="H309" s="122" t="s">
        <v>46</v>
      </c>
      <c r="I309" s="206"/>
      <c r="J309" s="206"/>
      <c r="K309" s="123">
        <f t="shared" si="4"/>
        <v>0</v>
      </c>
      <c r="L309" s="124"/>
      <c r="M309" s="120"/>
      <c r="N309" s="120"/>
      <c r="O309" s="125"/>
      <c r="P309" s="114"/>
      <c r="Q309" s="213"/>
      <c r="R309" s="122" t="s">
        <v>46</v>
      </c>
      <c r="S309" s="120"/>
      <c r="T309" s="120"/>
      <c r="U309" s="120"/>
      <c r="V309" s="120"/>
    </row>
    <row r="310" spans="1:22" s="77" customFormat="1" x14ac:dyDescent="0.2">
      <c r="A310" s="77">
        <v>299</v>
      </c>
      <c r="B310" s="120"/>
      <c r="C310" s="120"/>
      <c r="D310" s="121"/>
      <c r="E310" s="121"/>
      <c r="F310" s="121"/>
      <c r="G310" s="120"/>
      <c r="H310" s="122" t="s">
        <v>46</v>
      </c>
      <c r="I310" s="206"/>
      <c r="J310" s="206"/>
      <c r="K310" s="123">
        <f t="shared" si="4"/>
        <v>0</v>
      </c>
      <c r="L310" s="124"/>
      <c r="M310" s="120"/>
      <c r="N310" s="120"/>
      <c r="O310" s="125"/>
      <c r="P310" s="114"/>
      <c r="Q310" s="213"/>
      <c r="R310" s="122" t="s">
        <v>46</v>
      </c>
      <c r="S310" s="120"/>
      <c r="T310" s="120"/>
      <c r="U310" s="120"/>
      <c r="V310" s="120"/>
    </row>
    <row r="311" spans="1:22" s="77" customFormat="1" x14ac:dyDescent="0.2">
      <c r="A311" s="77">
        <v>300</v>
      </c>
      <c r="B311" s="120"/>
      <c r="C311" s="120"/>
      <c r="D311" s="121"/>
      <c r="E311" s="121"/>
      <c r="F311" s="121"/>
      <c r="G311" s="120"/>
      <c r="H311" s="122" t="s">
        <v>46</v>
      </c>
      <c r="I311" s="206"/>
      <c r="J311" s="206"/>
      <c r="K311" s="123">
        <f t="shared" si="4"/>
        <v>0</v>
      </c>
      <c r="L311" s="124"/>
      <c r="M311" s="120"/>
      <c r="N311" s="120"/>
      <c r="O311" s="125"/>
      <c r="P311" s="114"/>
      <c r="Q311" s="213"/>
      <c r="R311" s="122" t="s">
        <v>46</v>
      </c>
      <c r="S311" s="120"/>
      <c r="T311" s="120"/>
      <c r="U311" s="120"/>
      <c r="V311" s="120"/>
    </row>
    <row r="312" spans="1:22" s="77" customFormat="1" x14ac:dyDescent="0.2">
      <c r="A312" s="77">
        <v>301</v>
      </c>
      <c r="B312" s="120"/>
      <c r="C312" s="120"/>
      <c r="D312" s="121"/>
      <c r="E312" s="121"/>
      <c r="F312" s="121"/>
      <c r="G312" s="120"/>
      <c r="H312" s="122" t="s">
        <v>46</v>
      </c>
      <c r="I312" s="206"/>
      <c r="J312" s="206"/>
      <c r="K312" s="123">
        <f t="shared" si="4"/>
        <v>0</v>
      </c>
      <c r="L312" s="124"/>
      <c r="M312" s="120"/>
      <c r="N312" s="120"/>
      <c r="O312" s="125"/>
      <c r="P312" s="114"/>
      <c r="Q312" s="213"/>
      <c r="R312" s="122" t="s">
        <v>46</v>
      </c>
      <c r="S312" s="120"/>
      <c r="T312" s="120"/>
      <c r="U312" s="120"/>
      <c r="V312" s="120"/>
    </row>
    <row r="313" spans="1:22" s="77" customFormat="1" x14ac:dyDescent="0.2">
      <c r="A313" s="77">
        <v>302</v>
      </c>
      <c r="B313" s="120"/>
      <c r="C313" s="120"/>
      <c r="D313" s="121"/>
      <c r="E313" s="121"/>
      <c r="F313" s="121"/>
      <c r="G313" s="120"/>
      <c r="H313" s="122" t="s">
        <v>46</v>
      </c>
      <c r="I313" s="206"/>
      <c r="J313" s="206"/>
      <c r="K313" s="123">
        <f t="shared" si="4"/>
        <v>0</v>
      </c>
      <c r="L313" s="124"/>
      <c r="M313" s="120"/>
      <c r="N313" s="120"/>
      <c r="O313" s="125"/>
      <c r="P313" s="114"/>
      <c r="Q313" s="213"/>
      <c r="R313" s="122" t="s">
        <v>46</v>
      </c>
      <c r="S313" s="120"/>
      <c r="T313" s="120"/>
      <c r="U313" s="120"/>
      <c r="V313" s="120"/>
    </row>
    <row r="314" spans="1:22" s="77" customFormat="1" x14ac:dyDescent="0.2">
      <c r="A314" s="77">
        <v>303</v>
      </c>
      <c r="B314" s="120"/>
      <c r="C314" s="120"/>
      <c r="D314" s="121"/>
      <c r="E314" s="121"/>
      <c r="F314" s="121"/>
      <c r="G314" s="120"/>
      <c r="H314" s="122" t="s">
        <v>46</v>
      </c>
      <c r="I314" s="206"/>
      <c r="J314" s="206"/>
      <c r="K314" s="123">
        <f t="shared" si="4"/>
        <v>0</v>
      </c>
      <c r="L314" s="124"/>
      <c r="M314" s="120"/>
      <c r="N314" s="120"/>
      <c r="O314" s="125"/>
      <c r="P314" s="114"/>
      <c r="Q314" s="213"/>
      <c r="R314" s="122" t="s">
        <v>46</v>
      </c>
      <c r="S314" s="120"/>
      <c r="T314" s="120"/>
      <c r="U314" s="120"/>
      <c r="V314" s="120"/>
    </row>
    <row r="315" spans="1:22" s="77" customFormat="1" x14ac:dyDescent="0.2">
      <c r="A315" s="77">
        <v>304</v>
      </c>
      <c r="B315" s="120"/>
      <c r="C315" s="120"/>
      <c r="D315" s="121"/>
      <c r="E315" s="121"/>
      <c r="F315" s="121"/>
      <c r="G315" s="120"/>
      <c r="H315" s="122" t="s">
        <v>46</v>
      </c>
      <c r="I315" s="206"/>
      <c r="J315" s="206"/>
      <c r="K315" s="123">
        <f t="shared" si="4"/>
        <v>0</v>
      </c>
      <c r="L315" s="124"/>
      <c r="M315" s="120"/>
      <c r="N315" s="120"/>
      <c r="O315" s="125"/>
      <c r="P315" s="114"/>
      <c r="Q315" s="213"/>
      <c r="R315" s="122" t="s">
        <v>46</v>
      </c>
      <c r="S315" s="120"/>
      <c r="T315" s="120"/>
      <c r="U315" s="120"/>
      <c r="V315" s="120"/>
    </row>
    <row r="316" spans="1:22" s="77" customFormat="1" x14ac:dyDescent="0.2">
      <c r="A316" s="77">
        <v>305</v>
      </c>
      <c r="B316" s="120"/>
      <c r="C316" s="120"/>
      <c r="D316" s="121"/>
      <c r="E316" s="121"/>
      <c r="F316" s="121"/>
      <c r="G316" s="120"/>
      <c r="H316" s="122" t="s">
        <v>46</v>
      </c>
      <c r="I316" s="206"/>
      <c r="J316" s="206"/>
      <c r="K316" s="123">
        <f t="shared" si="4"/>
        <v>0</v>
      </c>
      <c r="L316" s="124"/>
      <c r="M316" s="120"/>
      <c r="N316" s="120"/>
      <c r="O316" s="125"/>
      <c r="P316" s="114"/>
      <c r="Q316" s="213"/>
      <c r="R316" s="122" t="s">
        <v>46</v>
      </c>
      <c r="S316" s="120"/>
      <c r="T316" s="120"/>
      <c r="U316" s="120"/>
      <c r="V316" s="120"/>
    </row>
    <row r="317" spans="1:22" s="77" customFormat="1" x14ac:dyDescent="0.2">
      <c r="A317" s="77">
        <v>306</v>
      </c>
      <c r="B317" s="120"/>
      <c r="C317" s="120"/>
      <c r="D317" s="121"/>
      <c r="E317" s="121"/>
      <c r="F317" s="121"/>
      <c r="G317" s="120"/>
      <c r="H317" s="122" t="s">
        <v>46</v>
      </c>
      <c r="I317" s="206"/>
      <c r="J317" s="206"/>
      <c r="K317" s="123">
        <f t="shared" si="4"/>
        <v>0</v>
      </c>
      <c r="L317" s="124"/>
      <c r="M317" s="120"/>
      <c r="N317" s="120"/>
      <c r="O317" s="125"/>
      <c r="P317" s="114"/>
      <c r="Q317" s="213"/>
      <c r="R317" s="122" t="s">
        <v>46</v>
      </c>
      <c r="S317" s="120"/>
      <c r="T317" s="120"/>
      <c r="U317" s="120"/>
      <c r="V317" s="120"/>
    </row>
    <row r="318" spans="1:22" s="77" customFormat="1" x14ac:dyDescent="0.2">
      <c r="A318" s="77">
        <v>307</v>
      </c>
      <c r="B318" s="120"/>
      <c r="C318" s="120"/>
      <c r="D318" s="121"/>
      <c r="E318" s="121"/>
      <c r="F318" s="121"/>
      <c r="G318" s="120"/>
      <c r="H318" s="122" t="s">
        <v>46</v>
      </c>
      <c r="I318" s="206"/>
      <c r="J318" s="206"/>
      <c r="K318" s="123">
        <f t="shared" si="4"/>
        <v>0</v>
      </c>
      <c r="L318" s="124"/>
      <c r="M318" s="120"/>
      <c r="N318" s="120"/>
      <c r="O318" s="125"/>
      <c r="P318" s="114"/>
      <c r="Q318" s="213"/>
      <c r="R318" s="122" t="s">
        <v>46</v>
      </c>
      <c r="S318" s="120"/>
      <c r="T318" s="120"/>
      <c r="U318" s="120"/>
      <c r="V318" s="120"/>
    </row>
    <row r="319" spans="1:22" s="77" customFormat="1" x14ac:dyDescent="0.2">
      <c r="A319" s="77">
        <v>308</v>
      </c>
      <c r="B319" s="120"/>
      <c r="C319" s="120"/>
      <c r="D319" s="121"/>
      <c r="E319" s="121"/>
      <c r="F319" s="121"/>
      <c r="G319" s="120"/>
      <c r="H319" s="122" t="s">
        <v>46</v>
      </c>
      <c r="I319" s="206"/>
      <c r="J319" s="206"/>
      <c r="K319" s="123">
        <f t="shared" si="4"/>
        <v>0</v>
      </c>
      <c r="L319" s="124"/>
      <c r="M319" s="120"/>
      <c r="N319" s="120"/>
      <c r="O319" s="125"/>
      <c r="P319" s="114"/>
      <c r="Q319" s="213"/>
      <c r="R319" s="122" t="s">
        <v>46</v>
      </c>
      <c r="S319" s="120"/>
      <c r="T319" s="120"/>
      <c r="U319" s="120"/>
      <c r="V319" s="120"/>
    </row>
    <row r="320" spans="1:22" s="77" customFormat="1" x14ac:dyDescent="0.2">
      <c r="A320" s="77">
        <v>309</v>
      </c>
      <c r="B320" s="120"/>
      <c r="C320" s="120"/>
      <c r="D320" s="121"/>
      <c r="E320" s="121"/>
      <c r="F320" s="121"/>
      <c r="G320" s="120"/>
      <c r="H320" s="122" t="s">
        <v>46</v>
      </c>
      <c r="I320" s="206"/>
      <c r="J320" s="206"/>
      <c r="K320" s="123">
        <f t="shared" si="4"/>
        <v>0</v>
      </c>
      <c r="L320" s="124"/>
      <c r="M320" s="120"/>
      <c r="N320" s="120"/>
      <c r="O320" s="125"/>
      <c r="P320" s="114"/>
      <c r="Q320" s="213"/>
      <c r="R320" s="122" t="s">
        <v>46</v>
      </c>
      <c r="S320" s="120"/>
      <c r="T320" s="120"/>
      <c r="U320" s="120"/>
      <c r="V320" s="120"/>
    </row>
    <row r="321" spans="1:22" s="77" customFormat="1" x14ac:dyDescent="0.2">
      <c r="A321" s="77">
        <v>310</v>
      </c>
      <c r="B321" s="120"/>
      <c r="C321" s="120"/>
      <c r="D321" s="121"/>
      <c r="E321" s="121"/>
      <c r="F321" s="121"/>
      <c r="G321" s="120"/>
      <c r="H321" s="122" t="s">
        <v>46</v>
      </c>
      <c r="I321" s="206"/>
      <c r="J321" s="206"/>
      <c r="K321" s="123">
        <f t="shared" si="4"/>
        <v>0</v>
      </c>
      <c r="L321" s="124"/>
      <c r="M321" s="120"/>
      <c r="N321" s="120"/>
      <c r="O321" s="125"/>
      <c r="P321" s="114"/>
      <c r="Q321" s="213"/>
      <c r="R321" s="122" t="s">
        <v>46</v>
      </c>
      <c r="S321" s="120"/>
      <c r="T321" s="120"/>
      <c r="U321" s="120"/>
      <c r="V321" s="120"/>
    </row>
    <row r="322" spans="1:22" s="77" customFormat="1" x14ac:dyDescent="0.2">
      <c r="A322" s="77">
        <v>311</v>
      </c>
      <c r="B322" s="120"/>
      <c r="C322" s="120"/>
      <c r="D322" s="121"/>
      <c r="E322" s="121"/>
      <c r="F322" s="121"/>
      <c r="G322" s="120"/>
      <c r="H322" s="122" t="s">
        <v>46</v>
      </c>
      <c r="I322" s="206"/>
      <c r="J322" s="206"/>
      <c r="K322" s="123">
        <f t="shared" si="4"/>
        <v>0</v>
      </c>
      <c r="L322" s="124"/>
      <c r="M322" s="120"/>
      <c r="N322" s="120"/>
      <c r="O322" s="125"/>
      <c r="P322" s="114"/>
      <c r="Q322" s="213"/>
      <c r="R322" s="122" t="s">
        <v>46</v>
      </c>
      <c r="S322" s="120"/>
      <c r="T322" s="120"/>
      <c r="U322" s="120"/>
      <c r="V322" s="120"/>
    </row>
    <row r="323" spans="1:22" s="77" customFormat="1" x14ac:dyDescent="0.2">
      <c r="A323" s="77">
        <v>312</v>
      </c>
      <c r="B323" s="120"/>
      <c r="C323" s="120"/>
      <c r="D323" s="121"/>
      <c r="E323" s="121"/>
      <c r="F323" s="121"/>
      <c r="G323" s="120"/>
      <c r="H323" s="122" t="s">
        <v>46</v>
      </c>
      <c r="I323" s="206"/>
      <c r="J323" s="206"/>
      <c r="K323" s="123">
        <f t="shared" si="4"/>
        <v>0</v>
      </c>
      <c r="L323" s="124"/>
      <c r="M323" s="120"/>
      <c r="N323" s="120"/>
      <c r="O323" s="125"/>
      <c r="P323" s="114"/>
      <c r="Q323" s="213"/>
      <c r="R323" s="122" t="s">
        <v>46</v>
      </c>
      <c r="S323" s="120"/>
      <c r="T323" s="120"/>
      <c r="U323" s="120"/>
      <c r="V323" s="120"/>
    </row>
    <row r="324" spans="1:22" s="77" customFormat="1" x14ac:dyDescent="0.2">
      <c r="A324" s="77">
        <v>313</v>
      </c>
      <c r="B324" s="120"/>
      <c r="C324" s="120"/>
      <c r="D324" s="121"/>
      <c r="E324" s="121"/>
      <c r="F324" s="121"/>
      <c r="G324" s="120"/>
      <c r="H324" s="122" t="s">
        <v>46</v>
      </c>
      <c r="I324" s="206"/>
      <c r="J324" s="206"/>
      <c r="K324" s="123">
        <f t="shared" si="4"/>
        <v>0</v>
      </c>
      <c r="L324" s="124"/>
      <c r="M324" s="120"/>
      <c r="N324" s="120"/>
      <c r="O324" s="125"/>
      <c r="P324" s="114"/>
      <c r="Q324" s="213"/>
      <c r="R324" s="122" t="s">
        <v>46</v>
      </c>
      <c r="S324" s="120"/>
      <c r="T324" s="120"/>
      <c r="U324" s="120"/>
      <c r="V324" s="120"/>
    </row>
    <row r="325" spans="1:22" s="77" customFormat="1" x14ac:dyDescent="0.2">
      <c r="A325" s="77">
        <v>314</v>
      </c>
      <c r="B325" s="120"/>
      <c r="C325" s="120"/>
      <c r="D325" s="121"/>
      <c r="E325" s="121"/>
      <c r="F325" s="121"/>
      <c r="G325" s="120"/>
      <c r="H325" s="122" t="s">
        <v>46</v>
      </c>
      <c r="I325" s="206"/>
      <c r="J325" s="206"/>
      <c r="K325" s="123">
        <f t="shared" si="4"/>
        <v>0</v>
      </c>
      <c r="L325" s="124"/>
      <c r="M325" s="120"/>
      <c r="N325" s="120"/>
      <c r="O325" s="125"/>
      <c r="P325" s="114"/>
      <c r="Q325" s="213"/>
      <c r="R325" s="122" t="s">
        <v>46</v>
      </c>
      <c r="S325" s="120"/>
      <c r="T325" s="120"/>
      <c r="U325" s="120"/>
      <c r="V325" s="120"/>
    </row>
    <row r="326" spans="1:22" s="77" customFormat="1" x14ac:dyDescent="0.2">
      <c r="A326" s="77">
        <v>315</v>
      </c>
      <c r="B326" s="120"/>
      <c r="C326" s="120"/>
      <c r="D326" s="121"/>
      <c r="E326" s="121"/>
      <c r="F326" s="121"/>
      <c r="G326" s="120"/>
      <c r="H326" s="122" t="s">
        <v>46</v>
      </c>
      <c r="I326" s="206"/>
      <c r="J326" s="206"/>
      <c r="K326" s="123">
        <f t="shared" si="4"/>
        <v>0</v>
      </c>
      <c r="L326" s="124"/>
      <c r="M326" s="120"/>
      <c r="N326" s="120"/>
      <c r="O326" s="125"/>
      <c r="P326" s="114"/>
      <c r="Q326" s="213"/>
      <c r="R326" s="122" t="s">
        <v>46</v>
      </c>
      <c r="S326" s="120"/>
      <c r="T326" s="120"/>
      <c r="U326" s="120"/>
      <c r="V326" s="120"/>
    </row>
    <row r="327" spans="1:22" s="77" customFormat="1" x14ac:dyDescent="0.2">
      <c r="A327" s="77">
        <v>316</v>
      </c>
      <c r="B327" s="120"/>
      <c r="C327" s="120"/>
      <c r="D327" s="121"/>
      <c r="E327" s="121"/>
      <c r="F327" s="121"/>
      <c r="G327" s="120"/>
      <c r="H327" s="122" t="s">
        <v>46</v>
      </c>
      <c r="I327" s="206"/>
      <c r="J327" s="206"/>
      <c r="K327" s="123">
        <f t="shared" si="4"/>
        <v>0</v>
      </c>
      <c r="L327" s="124"/>
      <c r="M327" s="120"/>
      <c r="N327" s="120"/>
      <c r="O327" s="125"/>
      <c r="P327" s="114"/>
      <c r="Q327" s="213"/>
      <c r="R327" s="122" t="s">
        <v>46</v>
      </c>
      <c r="S327" s="120"/>
      <c r="T327" s="120"/>
      <c r="U327" s="120"/>
      <c r="V327" s="120"/>
    </row>
    <row r="328" spans="1:22" s="77" customFormat="1" x14ac:dyDescent="0.2">
      <c r="A328" s="77">
        <v>317</v>
      </c>
      <c r="B328" s="120"/>
      <c r="C328" s="120"/>
      <c r="D328" s="121"/>
      <c r="E328" s="121"/>
      <c r="F328" s="121"/>
      <c r="G328" s="120"/>
      <c r="H328" s="122" t="s">
        <v>46</v>
      </c>
      <c r="I328" s="206"/>
      <c r="J328" s="206"/>
      <c r="K328" s="123">
        <f t="shared" si="4"/>
        <v>0</v>
      </c>
      <c r="L328" s="124"/>
      <c r="M328" s="120"/>
      <c r="N328" s="120"/>
      <c r="O328" s="125"/>
      <c r="P328" s="114"/>
      <c r="Q328" s="213"/>
      <c r="R328" s="122" t="s">
        <v>46</v>
      </c>
      <c r="S328" s="120"/>
      <c r="T328" s="120"/>
      <c r="U328" s="120"/>
      <c r="V328" s="120"/>
    </row>
    <row r="329" spans="1:22" s="77" customFormat="1" x14ac:dyDescent="0.2">
      <c r="A329" s="77">
        <v>318</v>
      </c>
      <c r="B329" s="120"/>
      <c r="C329" s="120"/>
      <c r="D329" s="121"/>
      <c r="E329" s="121"/>
      <c r="F329" s="121"/>
      <c r="G329" s="120"/>
      <c r="H329" s="122" t="s">
        <v>46</v>
      </c>
      <c r="I329" s="206"/>
      <c r="J329" s="206"/>
      <c r="K329" s="123">
        <f t="shared" si="4"/>
        <v>0</v>
      </c>
      <c r="L329" s="124"/>
      <c r="M329" s="120"/>
      <c r="N329" s="120"/>
      <c r="O329" s="125"/>
      <c r="P329" s="114"/>
      <c r="Q329" s="213"/>
      <c r="R329" s="122" t="s">
        <v>46</v>
      </c>
      <c r="S329" s="120"/>
      <c r="T329" s="120"/>
      <c r="U329" s="120"/>
      <c r="V329" s="120"/>
    </row>
    <row r="330" spans="1:22" s="77" customFormat="1" x14ac:dyDescent="0.2">
      <c r="A330" s="77">
        <v>319</v>
      </c>
      <c r="B330" s="120"/>
      <c r="C330" s="120"/>
      <c r="D330" s="121"/>
      <c r="E330" s="121"/>
      <c r="F330" s="121"/>
      <c r="G330" s="120"/>
      <c r="H330" s="122" t="s">
        <v>46</v>
      </c>
      <c r="I330" s="206"/>
      <c r="J330" s="206"/>
      <c r="K330" s="123">
        <f t="shared" si="4"/>
        <v>0</v>
      </c>
      <c r="L330" s="124"/>
      <c r="M330" s="120"/>
      <c r="N330" s="120"/>
      <c r="O330" s="125"/>
      <c r="P330" s="114"/>
      <c r="Q330" s="213"/>
      <c r="R330" s="122" t="s">
        <v>46</v>
      </c>
      <c r="S330" s="120"/>
      <c r="T330" s="120"/>
      <c r="U330" s="120"/>
      <c r="V330" s="120"/>
    </row>
    <row r="331" spans="1:22" s="77" customFormat="1" x14ac:dyDescent="0.2">
      <c r="A331" s="77">
        <v>320</v>
      </c>
      <c r="B331" s="120"/>
      <c r="C331" s="120"/>
      <c r="D331" s="121"/>
      <c r="E331" s="121"/>
      <c r="F331" s="121"/>
      <c r="G331" s="120"/>
      <c r="H331" s="122" t="s">
        <v>46</v>
      </c>
      <c r="I331" s="206"/>
      <c r="J331" s="206"/>
      <c r="K331" s="123">
        <f t="shared" si="4"/>
        <v>0</v>
      </c>
      <c r="L331" s="124"/>
      <c r="M331" s="120"/>
      <c r="N331" s="120"/>
      <c r="O331" s="125"/>
      <c r="P331" s="114"/>
      <c r="Q331" s="213"/>
      <c r="R331" s="122" t="s">
        <v>46</v>
      </c>
      <c r="S331" s="120"/>
      <c r="T331" s="120"/>
      <c r="U331" s="120"/>
      <c r="V331" s="120"/>
    </row>
    <row r="332" spans="1:22" s="77" customFormat="1" x14ac:dyDescent="0.2">
      <c r="A332" s="77">
        <v>321</v>
      </c>
      <c r="B332" s="120"/>
      <c r="C332" s="120"/>
      <c r="D332" s="121"/>
      <c r="E332" s="121"/>
      <c r="F332" s="121"/>
      <c r="G332" s="120"/>
      <c r="H332" s="122" t="s">
        <v>46</v>
      </c>
      <c r="I332" s="206"/>
      <c r="J332" s="206"/>
      <c r="K332" s="123">
        <f t="shared" ref="K332:K353" si="5">I332+J332</f>
        <v>0</v>
      </c>
      <c r="L332" s="124"/>
      <c r="M332" s="120"/>
      <c r="N332" s="120"/>
      <c r="O332" s="125"/>
      <c r="P332" s="114"/>
      <c r="Q332" s="213"/>
      <c r="R332" s="122" t="s">
        <v>46</v>
      </c>
      <c r="S332" s="120"/>
      <c r="T332" s="120"/>
      <c r="U332" s="120"/>
      <c r="V332" s="120"/>
    </row>
    <row r="333" spans="1:22" s="77" customFormat="1" x14ac:dyDescent="0.2">
      <c r="A333" s="77">
        <v>322</v>
      </c>
      <c r="B333" s="120"/>
      <c r="C333" s="120"/>
      <c r="D333" s="121"/>
      <c r="E333" s="121"/>
      <c r="F333" s="121"/>
      <c r="G333" s="120"/>
      <c r="H333" s="122" t="s">
        <v>46</v>
      </c>
      <c r="I333" s="206"/>
      <c r="J333" s="206"/>
      <c r="K333" s="123">
        <f t="shared" si="5"/>
        <v>0</v>
      </c>
      <c r="L333" s="124"/>
      <c r="M333" s="120"/>
      <c r="N333" s="120"/>
      <c r="O333" s="125"/>
      <c r="P333" s="114"/>
      <c r="Q333" s="213"/>
      <c r="R333" s="122" t="s">
        <v>46</v>
      </c>
      <c r="S333" s="120"/>
      <c r="T333" s="120"/>
      <c r="U333" s="120"/>
      <c r="V333" s="120"/>
    </row>
    <row r="334" spans="1:22" s="77" customFormat="1" x14ac:dyDescent="0.2">
      <c r="A334" s="77">
        <v>323</v>
      </c>
      <c r="B334" s="120"/>
      <c r="C334" s="120"/>
      <c r="D334" s="121"/>
      <c r="E334" s="121"/>
      <c r="F334" s="121"/>
      <c r="G334" s="120"/>
      <c r="H334" s="122" t="s">
        <v>46</v>
      </c>
      <c r="I334" s="206"/>
      <c r="J334" s="206"/>
      <c r="K334" s="123">
        <f t="shared" si="5"/>
        <v>0</v>
      </c>
      <c r="L334" s="124"/>
      <c r="M334" s="120"/>
      <c r="N334" s="120"/>
      <c r="O334" s="125"/>
      <c r="P334" s="114"/>
      <c r="Q334" s="213"/>
      <c r="R334" s="122" t="s">
        <v>46</v>
      </c>
      <c r="S334" s="120"/>
      <c r="T334" s="120"/>
      <c r="U334" s="120"/>
      <c r="V334" s="120"/>
    </row>
    <row r="335" spans="1:22" s="77" customFormat="1" x14ac:dyDescent="0.2">
      <c r="A335" s="77">
        <v>324</v>
      </c>
      <c r="B335" s="120"/>
      <c r="C335" s="120"/>
      <c r="D335" s="121"/>
      <c r="E335" s="121"/>
      <c r="F335" s="121"/>
      <c r="G335" s="120"/>
      <c r="H335" s="122" t="s">
        <v>46</v>
      </c>
      <c r="I335" s="206"/>
      <c r="J335" s="206"/>
      <c r="K335" s="123">
        <f t="shared" si="5"/>
        <v>0</v>
      </c>
      <c r="L335" s="124"/>
      <c r="M335" s="120"/>
      <c r="N335" s="120"/>
      <c r="O335" s="125"/>
      <c r="P335" s="114"/>
      <c r="Q335" s="213"/>
      <c r="R335" s="122" t="s">
        <v>46</v>
      </c>
      <c r="S335" s="120"/>
      <c r="T335" s="120"/>
      <c r="U335" s="120"/>
      <c r="V335" s="120"/>
    </row>
    <row r="336" spans="1:22" s="77" customFormat="1" x14ac:dyDescent="0.2">
      <c r="A336" s="77">
        <v>325</v>
      </c>
      <c r="B336" s="120"/>
      <c r="C336" s="120"/>
      <c r="D336" s="121"/>
      <c r="E336" s="121"/>
      <c r="F336" s="121"/>
      <c r="G336" s="120"/>
      <c r="H336" s="122" t="s">
        <v>46</v>
      </c>
      <c r="I336" s="206"/>
      <c r="J336" s="206"/>
      <c r="K336" s="123">
        <f t="shared" si="5"/>
        <v>0</v>
      </c>
      <c r="L336" s="124"/>
      <c r="M336" s="120"/>
      <c r="N336" s="120"/>
      <c r="O336" s="125"/>
      <c r="P336" s="114"/>
      <c r="Q336" s="213"/>
      <c r="R336" s="122" t="s">
        <v>46</v>
      </c>
      <c r="S336" s="120"/>
      <c r="T336" s="120"/>
      <c r="U336" s="120"/>
      <c r="V336" s="120"/>
    </row>
    <row r="337" spans="1:22" s="77" customFormat="1" x14ac:dyDescent="0.2">
      <c r="A337" s="77">
        <v>326</v>
      </c>
      <c r="B337" s="120"/>
      <c r="C337" s="120"/>
      <c r="D337" s="121"/>
      <c r="E337" s="121"/>
      <c r="F337" s="121"/>
      <c r="G337" s="120"/>
      <c r="H337" s="122" t="s">
        <v>46</v>
      </c>
      <c r="I337" s="206"/>
      <c r="J337" s="206"/>
      <c r="K337" s="123">
        <f t="shared" si="5"/>
        <v>0</v>
      </c>
      <c r="L337" s="124"/>
      <c r="M337" s="120"/>
      <c r="N337" s="120"/>
      <c r="O337" s="125"/>
      <c r="P337" s="114"/>
      <c r="Q337" s="213"/>
      <c r="R337" s="122" t="s">
        <v>46</v>
      </c>
      <c r="S337" s="120"/>
      <c r="T337" s="120"/>
      <c r="U337" s="120"/>
      <c r="V337" s="120"/>
    </row>
    <row r="338" spans="1:22" s="77" customFormat="1" x14ac:dyDescent="0.2">
      <c r="A338" s="77">
        <v>327</v>
      </c>
      <c r="B338" s="120"/>
      <c r="C338" s="120"/>
      <c r="D338" s="121"/>
      <c r="E338" s="121"/>
      <c r="F338" s="121"/>
      <c r="G338" s="120"/>
      <c r="H338" s="122" t="s">
        <v>46</v>
      </c>
      <c r="I338" s="206"/>
      <c r="J338" s="206"/>
      <c r="K338" s="123">
        <f t="shared" si="5"/>
        <v>0</v>
      </c>
      <c r="L338" s="124"/>
      <c r="M338" s="120"/>
      <c r="N338" s="120"/>
      <c r="O338" s="125"/>
      <c r="P338" s="114"/>
      <c r="Q338" s="213"/>
      <c r="R338" s="122" t="s">
        <v>46</v>
      </c>
      <c r="S338" s="120"/>
      <c r="T338" s="120"/>
      <c r="U338" s="120"/>
      <c r="V338" s="120"/>
    </row>
    <row r="339" spans="1:22" s="77" customFormat="1" x14ac:dyDescent="0.2">
      <c r="A339" s="77">
        <v>328</v>
      </c>
      <c r="B339" s="120"/>
      <c r="C339" s="120"/>
      <c r="D339" s="121"/>
      <c r="E339" s="121"/>
      <c r="F339" s="121"/>
      <c r="G339" s="120"/>
      <c r="H339" s="122" t="s">
        <v>46</v>
      </c>
      <c r="I339" s="206"/>
      <c r="J339" s="206"/>
      <c r="K339" s="123">
        <f t="shared" si="5"/>
        <v>0</v>
      </c>
      <c r="L339" s="124"/>
      <c r="M339" s="120"/>
      <c r="N339" s="120"/>
      <c r="O339" s="125"/>
      <c r="P339" s="114"/>
      <c r="Q339" s="213"/>
      <c r="R339" s="122" t="s">
        <v>46</v>
      </c>
      <c r="S339" s="120"/>
      <c r="T339" s="120"/>
      <c r="U339" s="120"/>
      <c r="V339" s="120"/>
    </row>
    <row r="340" spans="1:22" s="77" customFormat="1" x14ac:dyDescent="0.2">
      <c r="A340" s="77">
        <v>329</v>
      </c>
      <c r="B340" s="120"/>
      <c r="C340" s="120"/>
      <c r="D340" s="121"/>
      <c r="E340" s="121"/>
      <c r="F340" s="121"/>
      <c r="G340" s="120"/>
      <c r="H340" s="122" t="s">
        <v>46</v>
      </c>
      <c r="I340" s="206"/>
      <c r="J340" s="206"/>
      <c r="K340" s="123">
        <f t="shared" si="5"/>
        <v>0</v>
      </c>
      <c r="L340" s="124"/>
      <c r="M340" s="120"/>
      <c r="N340" s="120"/>
      <c r="O340" s="125"/>
      <c r="P340" s="114"/>
      <c r="Q340" s="213"/>
      <c r="R340" s="122" t="s">
        <v>46</v>
      </c>
      <c r="S340" s="120"/>
      <c r="T340" s="120"/>
      <c r="U340" s="120"/>
      <c r="V340" s="120"/>
    </row>
    <row r="341" spans="1:22" s="77" customFormat="1" x14ac:dyDescent="0.2">
      <c r="A341" s="77">
        <v>330</v>
      </c>
      <c r="B341" s="120"/>
      <c r="C341" s="120"/>
      <c r="D341" s="121"/>
      <c r="E341" s="121"/>
      <c r="F341" s="121"/>
      <c r="G341" s="120"/>
      <c r="H341" s="122" t="s">
        <v>46</v>
      </c>
      <c r="I341" s="206"/>
      <c r="J341" s="206"/>
      <c r="K341" s="123">
        <f t="shared" si="5"/>
        <v>0</v>
      </c>
      <c r="L341" s="124"/>
      <c r="M341" s="120"/>
      <c r="N341" s="120"/>
      <c r="O341" s="125"/>
      <c r="P341" s="114"/>
      <c r="Q341" s="213"/>
      <c r="R341" s="122" t="s">
        <v>46</v>
      </c>
      <c r="S341" s="120"/>
      <c r="T341" s="120"/>
      <c r="U341" s="120"/>
      <c r="V341" s="120"/>
    </row>
    <row r="342" spans="1:22" s="77" customFormat="1" x14ac:dyDescent="0.2">
      <c r="A342" s="77">
        <v>331</v>
      </c>
      <c r="B342" s="120"/>
      <c r="C342" s="120"/>
      <c r="D342" s="121"/>
      <c r="E342" s="121"/>
      <c r="F342" s="121"/>
      <c r="G342" s="120"/>
      <c r="H342" s="122" t="s">
        <v>46</v>
      </c>
      <c r="I342" s="206"/>
      <c r="J342" s="206"/>
      <c r="K342" s="123">
        <f t="shared" si="5"/>
        <v>0</v>
      </c>
      <c r="L342" s="124"/>
      <c r="M342" s="120"/>
      <c r="N342" s="120"/>
      <c r="O342" s="125"/>
      <c r="P342" s="114"/>
      <c r="Q342" s="213"/>
      <c r="R342" s="122" t="s">
        <v>46</v>
      </c>
      <c r="S342" s="120"/>
      <c r="T342" s="120"/>
      <c r="U342" s="120"/>
      <c r="V342" s="120"/>
    </row>
    <row r="343" spans="1:22" s="77" customFormat="1" x14ac:dyDescent="0.2">
      <c r="A343" s="77">
        <v>332</v>
      </c>
      <c r="B343" s="120"/>
      <c r="C343" s="120"/>
      <c r="D343" s="121"/>
      <c r="E343" s="121"/>
      <c r="F343" s="121"/>
      <c r="G343" s="120"/>
      <c r="H343" s="122" t="s">
        <v>46</v>
      </c>
      <c r="I343" s="206"/>
      <c r="J343" s="206"/>
      <c r="K343" s="123">
        <f t="shared" si="5"/>
        <v>0</v>
      </c>
      <c r="L343" s="124"/>
      <c r="M343" s="120"/>
      <c r="N343" s="120"/>
      <c r="O343" s="125"/>
      <c r="P343" s="114"/>
      <c r="Q343" s="213"/>
      <c r="R343" s="122" t="s">
        <v>46</v>
      </c>
      <c r="S343" s="120"/>
      <c r="T343" s="120"/>
      <c r="U343" s="120"/>
      <c r="V343" s="120"/>
    </row>
    <row r="344" spans="1:22" s="77" customFormat="1" x14ac:dyDescent="0.2">
      <c r="A344" s="77">
        <v>333</v>
      </c>
      <c r="B344" s="120"/>
      <c r="C344" s="120"/>
      <c r="D344" s="121"/>
      <c r="E344" s="121"/>
      <c r="F344" s="121"/>
      <c r="G344" s="120"/>
      <c r="H344" s="122" t="s">
        <v>46</v>
      </c>
      <c r="I344" s="206"/>
      <c r="J344" s="206"/>
      <c r="K344" s="123">
        <f t="shared" si="5"/>
        <v>0</v>
      </c>
      <c r="L344" s="124"/>
      <c r="M344" s="120"/>
      <c r="N344" s="120"/>
      <c r="O344" s="125"/>
      <c r="P344" s="114"/>
      <c r="Q344" s="213"/>
      <c r="R344" s="122" t="s">
        <v>46</v>
      </c>
      <c r="S344" s="120"/>
      <c r="T344" s="120"/>
      <c r="U344" s="120"/>
      <c r="V344" s="120"/>
    </row>
    <row r="345" spans="1:22" s="77" customFormat="1" x14ac:dyDescent="0.2">
      <c r="A345" s="77">
        <v>334</v>
      </c>
      <c r="B345" s="120"/>
      <c r="C345" s="120"/>
      <c r="D345" s="121"/>
      <c r="E345" s="121"/>
      <c r="F345" s="121"/>
      <c r="G345" s="120"/>
      <c r="H345" s="122" t="s">
        <v>46</v>
      </c>
      <c r="I345" s="206"/>
      <c r="J345" s="206"/>
      <c r="K345" s="123">
        <f t="shared" si="5"/>
        <v>0</v>
      </c>
      <c r="L345" s="124"/>
      <c r="M345" s="120"/>
      <c r="N345" s="120"/>
      <c r="O345" s="125"/>
      <c r="P345" s="114"/>
      <c r="Q345" s="213"/>
      <c r="R345" s="122" t="s">
        <v>46</v>
      </c>
      <c r="S345" s="120"/>
      <c r="T345" s="120"/>
      <c r="U345" s="120"/>
      <c r="V345" s="120"/>
    </row>
    <row r="346" spans="1:22" s="77" customFormat="1" x14ac:dyDescent="0.2">
      <c r="A346" s="77">
        <v>335</v>
      </c>
      <c r="B346" s="120"/>
      <c r="C346" s="120"/>
      <c r="D346" s="121"/>
      <c r="E346" s="121"/>
      <c r="F346" s="121"/>
      <c r="G346" s="120"/>
      <c r="H346" s="122" t="s">
        <v>46</v>
      </c>
      <c r="I346" s="206"/>
      <c r="J346" s="206"/>
      <c r="K346" s="123">
        <f t="shared" si="5"/>
        <v>0</v>
      </c>
      <c r="L346" s="124"/>
      <c r="M346" s="120"/>
      <c r="N346" s="120"/>
      <c r="O346" s="125"/>
      <c r="P346" s="114"/>
      <c r="Q346" s="213"/>
      <c r="R346" s="122" t="s">
        <v>46</v>
      </c>
      <c r="S346" s="120"/>
      <c r="T346" s="120"/>
      <c r="U346" s="120"/>
      <c r="V346" s="120"/>
    </row>
    <row r="347" spans="1:22" s="77" customFormat="1" x14ac:dyDescent="0.2">
      <c r="A347" s="77">
        <v>336</v>
      </c>
      <c r="B347" s="120"/>
      <c r="C347" s="120"/>
      <c r="D347" s="121"/>
      <c r="E347" s="121"/>
      <c r="F347" s="121"/>
      <c r="G347" s="120"/>
      <c r="H347" s="122" t="s">
        <v>46</v>
      </c>
      <c r="I347" s="206"/>
      <c r="J347" s="206"/>
      <c r="K347" s="123">
        <f t="shared" si="5"/>
        <v>0</v>
      </c>
      <c r="L347" s="124"/>
      <c r="M347" s="120"/>
      <c r="N347" s="120"/>
      <c r="O347" s="125"/>
      <c r="P347" s="114"/>
      <c r="Q347" s="213"/>
      <c r="R347" s="122" t="s">
        <v>46</v>
      </c>
      <c r="S347" s="120"/>
      <c r="T347" s="120"/>
      <c r="U347" s="120"/>
      <c r="V347" s="120"/>
    </row>
    <row r="348" spans="1:22" s="77" customFormat="1" x14ac:dyDescent="0.2">
      <c r="A348" s="77">
        <v>337</v>
      </c>
      <c r="B348" s="120"/>
      <c r="C348" s="120"/>
      <c r="D348" s="121"/>
      <c r="E348" s="121"/>
      <c r="F348" s="121"/>
      <c r="G348" s="120"/>
      <c r="H348" s="122" t="s">
        <v>46</v>
      </c>
      <c r="I348" s="206"/>
      <c r="J348" s="206"/>
      <c r="K348" s="123">
        <f t="shared" si="5"/>
        <v>0</v>
      </c>
      <c r="L348" s="124"/>
      <c r="M348" s="120"/>
      <c r="N348" s="120"/>
      <c r="O348" s="125"/>
      <c r="P348" s="114"/>
      <c r="Q348" s="213"/>
      <c r="R348" s="122" t="s">
        <v>46</v>
      </c>
      <c r="S348" s="120"/>
      <c r="T348" s="120"/>
      <c r="U348" s="120"/>
      <c r="V348" s="120"/>
    </row>
    <row r="349" spans="1:22" s="77" customFormat="1" x14ac:dyDescent="0.2">
      <c r="A349" s="77">
        <v>338</v>
      </c>
      <c r="B349" s="120"/>
      <c r="C349" s="120"/>
      <c r="D349" s="121"/>
      <c r="E349" s="121"/>
      <c r="F349" s="121"/>
      <c r="G349" s="120"/>
      <c r="H349" s="122" t="s">
        <v>46</v>
      </c>
      <c r="I349" s="206"/>
      <c r="J349" s="206"/>
      <c r="K349" s="123">
        <f t="shared" si="5"/>
        <v>0</v>
      </c>
      <c r="L349" s="124"/>
      <c r="M349" s="120"/>
      <c r="N349" s="120"/>
      <c r="O349" s="125"/>
      <c r="P349" s="114"/>
      <c r="Q349" s="213"/>
      <c r="R349" s="122" t="s">
        <v>46</v>
      </c>
      <c r="S349" s="120"/>
      <c r="T349" s="120"/>
      <c r="U349" s="120"/>
      <c r="V349" s="120"/>
    </row>
    <row r="350" spans="1:22" s="77" customFormat="1" x14ac:dyDescent="0.2">
      <c r="A350" s="77">
        <v>339</v>
      </c>
      <c r="B350" s="120"/>
      <c r="C350" s="120"/>
      <c r="D350" s="121"/>
      <c r="E350" s="121"/>
      <c r="F350" s="121"/>
      <c r="G350" s="120"/>
      <c r="H350" s="122" t="s">
        <v>46</v>
      </c>
      <c r="I350" s="206"/>
      <c r="J350" s="206"/>
      <c r="K350" s="123">
        <f t="shared" si="5"/>
        <v>0</v>
      </c>
      <c r="L350" s="124"/>
      <c r="M350" s="120"/>
      <c r="N350" s="120"/>
      <c r="O350" s="125"/>
      <c r="P350" s="114"/>
      <c r="Q350" s="213"/>
      <c r="R350" s="122" t="s">
        <v>46</v>
      </c>
      <c r="S350" s="120"/>
      <c r="T350" s="120"/>
      <c r="U350" s="120"/>
      <c r="V350" s="120"/>
    </row>
    <row r="351" spans="1:22" s="77" customFormat="1" x14ac:dyDescent="0.2">
      <c r="A351" s="77">
        <v>340</v>
      </c>
      <c r="B351" s="120"/>
      <c r="C351" s="120"/>
      <c r="D351" s="121"/>
      <c r="E351" s="121"/>
      <c r="F351" s="121"/>
      <c r="G351" s="120"/>
      <c r="H351" s="122" t="s">
        <v>46</v>
      </c>
      <c r="I351" s="206"/>
      <c r="J351" s="206"/>
      <c r="K351" s="123">
        <f t="shared" si="5"/>
        <v>0</v>
      </c>
      <c r="L351" s="124"/>
      <c r="M351" s="120"/>
      <c r="N351" s="120"/>
      <c r="O351" s="125"/>
      <c r="P351" s="114"/>
      <c r="Q351" s="213"/>
      <c r="R351" s="122" t="s">
        <v>46</v>
      </c>
      <c r="S351" s="120"/>
      <c r="T351" s="120"/>
      <c r="U351" s="120"/>
      <c r="V351" s="120"/>
    </row>
    <row r="352" spans="1:22" s="77" customFormat="1" x14ac:dyDescent="0.2">
      <c r="A352" s="77">
        <v>341</v>
      </c>
      <c r="B352" s="120"/>
      <c r="C352" s="120"/>
      <c r="D352" s="121"/>
      <c r="E352" s="121"/>
      <c r="F352" s="121"/>
      <c r="G352" s="120"/>
      <c r="H352" s="122" t="s">
        <v>46</v>
      </c>
      <c r="I352" s="206"/>
      <c r="J352" s="206"/>
      <c r="K352" s="123">
        <f t="shared" si="5"/>
        <v>0</v>
      </c>
      <c r="L352" s="124"/>
      <c r="M352" s="120"/>
      <c r="N352" s="120"/>
      <c r="O352" s="125"/>
      <c r="P352" s="114"/>
      <c r="Q352" s="213"/>
      <c r="R352" s="122" t="s">
        <v>46</v>
      </c>
      <c r="S352" s="120"/>
      <c r="T352" s="120"/>
      <c r="U352" s="120"/>
      <c r="V352" s="120"/>
    </row>
    <row r="353" spans="1:22" s="77" customFormat="1" x14ac:dyDescent="0.2">
      <c r="A353" s="77">
        <v>342</v>
      </c>
      <c r="B353" s="120"/>
      <c r="C353" s="120"/>
      <c r="D353" s="121"/>
      <c r="E353" s="121"/>
      <c r="F353" s="121"/>
      <c r="G353" s="120"/>
      <c r="H353" s="122" t="s">
        <v>46</v>
      </c>
      <c r="I353" s="206"/>
      <c r="J353" s="206"/>
      <c r="K353" s="123">
        <f t="shared" si="5"/>
        <v>0</v>
      </c>
      <c r="L353" s="124"/>
      <c r="M353" s="120"/>
      <c r="N353" s="120"/>
      <c r="O353" s="125"/>
      <c r="P353" s="114"/>
      <c r="Q353" s="213"/>
      <c r="R353" s="122" t="s">
        <v>46</v>
      </c>
      <c r="S353" s="120"/>
      <c r="T353" s="120"/>
      <c r="U353" s="120"/>
      <c r="V353" s="120"/>
    </row>
    <row r="354" spans="1:22" s="77" customFormat="1" x14ac:dyDescent="0.2">
      <c r="A354" s="77">
        <v>343</v>
      </c>
      <c r="B354" s="120"/>
      <c r="C354" s="120"/>
      <c r="D354" s="121"/>
      <c r="E354" s="121"/>
      <c r="F354" s="121"/>
      <c r="G354" s="120"/>
      <c r="H354" s="122" t="s">
        <v>46</v>
      </c>
      <c r="I354" s="206"/>
      <c r="J354" s="206"/>
      <c r="K354" s="123">
        <f t="shared" ref="K354:K417" si="6">I354+J354</f>
        <v>0</v>
      </c>
      <c r="L354" s="124"/>
      <c r="M354" s="120"/>
      <c r="N354" s="120"/>
      <c r="O354" s="125"/>
      <c r="P354" s="114"/>
      <c r="Q354" s="213"/>
      <c r="R354" s="122" t="s">
        <v>46</v>
      </c>
      <c r="S354" s="120"/>
      <c r="T354" s="120"/>
      <c r="U354" s="120"/>
      <c r="V354" s="120"/>
    </row>
    <row r="355" spans="1:22" s="77" customFormat="1" x14ac:dyDescent="0.2">
      <c r="A355" s="77">
        <v>344</v>
      </c>
      <c r="B355" s="120"/>
      <c r="C355" s="120"/>
      <c r="D355" s="121"/>
      <c r="E355" s="121"/>
      <c r="F355" s="121"/>
      <c r="G355" s="120"/>
      <c r="H355" s="122" t="s">
        <v>46</v>
      </c>
      <c r="I355" s="206"/>
      <c r="J355" s="206"/>
      <c r="K355" s="123">
        <f t="shared" si="6"/>
        <v>0</v>
      </c>
      <c r="L355" s="124"/>
      <c r="M355" s="120"/>
      <c r="N355" s="120"/>
      <c r="O355" s="125"/>
      <c r="P355" s="114"/>
      <c r="Q355" s="213"/>
      <c r="R355" s="122" t="s">
        <v>46</v>
      </c>
      <c r="S355" s="120"/>
      <c r="T355" s="120"/>
      <c r="U355" s="120"/>
      <c r="V355" s="120"/>
    </row>
    <row r="356" spans="1:22" s="77" customFormat="1" x14ac:dyDescent="0.2">
      <c r="A356" s="77">
        <v>345</v>
      </c>
      <c r="B356" s="120"/>
      <c r="C356" s="120"/>
      <c r="D356" s="121"/>
      <c r="E356" s="121"/>
      <c r="F356" s="121"/>
      <c r="G356" s="120"/>
      <c r="H356" s="122" t="s">
        <v>46</v>
      </c>
      <c r="I356" s="206"/>
      <c r="J356" s="206"/>
      <c r="K356" s="123">
        <f t="shared" si="6"/>
        <v>0</v>
      </c>
      <c r="L356" s="124"/>
      <c r="M356" s="120"/>
      <c r="N356" s="120"/>
      <c r="O356" s="125"/>
      <c r="P356" s="114"/>
      <c r="Q356" s="213"/>
      <c r="R356" s="122" t="s">
        <v>46</v>
      </c>
      <c r="S356" s="120"/>
      <c r="T356" s="120"/>
      <c r="U356" s="120"/>
      <c r="V356" s="120"/>
    </row>
    <row r="357" spans="1:22" s="77" customFormat="1" x14ac:dyDescent="0.2">
      <c r="A357" s="77">
        <v>346</v>
      </c>
      <c r="B357" s="120"/>
      <c r="C357" s="120"/>
      <c r="D357" s="121"/>
      <c r="E357" s="121"/>
      <c r="F357" s="121"/>
      <c r="G357" s="120"/>
      <c r="H357" s="122" t="s">
        <v>46</v>
      </c>
      <c r="I357" s="206"/>
      <c r="J357" s="206"/>
      <c r="K357" s="123">
        <f t="shared" si="6"/>
        <v>0</v>
      </c>
      <c r="L357" s="124"/>
      <c r="M357" s="120"/>
      <c r="N357" s="120"/>
      <c r="O357" s="125"/>
      <c r="P357" s="114"/>
      <c r="Q357" s="213"/>
      <c r="R357" s="122" t="s">
        <v>46</v>
      </c>
      <c r="S357" s="120"/>
      <c r="T357" s="120"/>
      <c r="U357" s="120"/>
      <c r="V357" s="120"/>
    </row>
    <row r="358" spans="1:22" s="77" customFormat="1" x14ac:dyDescent="0.2">
      <c r="A358" s="77">
        <v>347</v>
      </c>
      <c r="B358" s="120"/>
      <c r="C358" s="120"/>
      <c r="D358" s="121"/>
      <c r="E358" s="121"/>
      <c r="F358" s="121"/>
      <c r="G358" s="120"/>
      <c r="H358" s="122" t="s">
        <v>46</v>
      </c>
      <c r="I358" s="206"/>
      <c r="J358" s="206"/>
      <c r="K358" s="123">
        <f t="shared" si="6"/>
        <v>0</v>
      </c>
      <c r="L358" s="124"/>
      <c r="M358" s="120"/>
      <c r="N358" s="120"/>
      <c r="O358" s="125"/>
      <c r="P358" s="114"/>
      <c r="Q358" s="213"/>
      <c r="R358" s="122" t="s">
        <v>46</v>
      </c>
      <c r="S358" s="120"/>
      <c r="T358" s="120"/>
      <c r="U358" s="120"/>
      <c r="V358" s="120"/>
    </row>
    <row r="359" spans="1:22" s="77" customFormat="1" x14ac:dyDescent="0.2">
      <c r="A359" s="77">
        <v>348</v>
      </c>
      <c r="B359" s="120"/>
      <c r="C359" s="120"/>
      <c r="D359" s="121"/>
      <c r="E359" s="121"/>
      <c r="F359" s="121"/>
      <c r="G359" s="120"/>
      <c r="H359" s="122" t="s">
        <v>46</v>
      </c>
      <c r="I359" s="206"/>
      <c r="J359" s="206"/>
      <c r="K359" s="123">
        <f t="shared" si="6"/>
        <v>0</v>
      </c>
      <c r="L359" s="124"/>
      <c r="M359" s="120"/>
      <c r="N359" s="120"/>
      <c r="O359" s="125"/>
      <c r="P359" s="114"/>
      <c r="Q359" s="213"/>
      <c r="R359" s="122" t="s">
        <v>46</v>
      </c>
      <c r="S359" s="120"/>
      <c r="T359" s="120"/>
      <c r="U359" s="120"/>
      <c r="V359" s="120"/>
    </row>
    <row r="360" spans="1:22" s="77" customFormat="1" x14ac:dyDescent="0.2">
      <c r="A360" s="77">
        <v>349</v>
      </c>
      <c r="B360" s="120"/>
      <c r="C360" s="120"/>
      <c r="D360" s="121"/>
      <c r="E360" s="121"/>
      <c r="F360" s="121"/>
      <c r="G360" s="120"/>
      <c r="H360" s="122" t="s">
        <v>46</v>
      </c>
      <c r="I360" s="206"/>
      <c r="J360" s="206"/>
      <c r="K360" s="123">
        <f t="shared" si="6"/>
        <v>0</v>
      </c>
      <c r="L360" s="124"/>
      <c r="M360" s="120"/>
      <c r="N360" s="120"/>
      <c r="O360" s="125"/>
      <c r="P360" s="114"/>
      <c r="Q360" s="213"/>
      <c r="R360" s="122" t="s">
        <v>46</v>
      </c>
      <c r="S360" s="120"/>
      <c r="T360" s="120"/>
      <c r="U360" s="120"/>
      <c r="V360" s="120"/>
    </row>
    <row r="361" spans="1:22" s="77" customFormat="1" x14ac:dyDescent="0.2">
      <c r="A361" s="77">
        <v>350</v>
      </c>
      <c r="B361" s="120"/>
      <c r="C361" s="120"/>
      <c r="D361" s="121"/>
      <c r="E361" s="121"/>
      <c r="F361" s="121"/>
      <c r="G361" s="120"/>
      <c r="H361" s="122" t="s">
        <v>46</v>
      </c>
      <c r="I361" s="206"/>
      <c r="J361" s="206"/>
      <c r="K361" s="123">
        <f t="shared" si="6"/>
        <v>0</v>
      </c>
      <c r="L361" s="124"/>
      <c r="M361" s="120"/>
      <c r="N361" s="120"/>
      <c r="O361" s="125"/>
      <c r="P361" s="114"/>
      <c r="Q361" s="213"/>
      <c r="R361" s="122" t="s">
        <v>46</v>
      </c>
      <c r="S361" s="120"/>
      <c r="T361" s="120"/>
      <c r="U361" s="120"/>
      <c r="V361" s="120"/>
    </row>
    <row r="362" spans="1:22" s="77" customFormat="1" x14ac:dyDescent="0.2">
      <c r="A362" s="77">
        <v>351</v>
      </c>
      <c r="B362" s="120"/>
      <c r="C362" s="120"/>
      <c r="D362" s="121"/>
      <c r="E362" s="121"/>
      <c r="F362" s="121"/>
      <c r="G362" s="120"/>
      <c r="H362" s="122" t="s">
        <v>46</v>
      </c>
      <c r="I362" s="206"/>
      <c r="J362" s="206"/>
      <c r="K362" s="123">
        <f t="shared" si="6"/>
        <v>0</v>
      </c>
      <c r="L362" s="124"/>
      <c r="M362" s="120"/>
      <c r="N362" s="120"/>
      <c r="O362" s="125"/>
      <c r="P362" s="114"/>
      <c r="Q362" s="213"/>
      <c r="R362" s="122" t="s">
        <v>46</v>
      </c>
      <c r="S362" s="120"/>
      <c r="T362" s="120"/>
      <c r="U362" s="120"/>
      <c r="V362" s="120"/>
    </row>
    <row r="363" spans="1:22" s="77" customFormat="1" x14ac:dyDescent="0.2">
      <c r="A363" s="77">
        <v>352</v>
      </c>
      <c r="B363" s="120"/>
      <c r="C363" s="120"/>
      <c r="D363" s="121"/>
      <c r="E363" s="121"/>
      <c r="F363" s="121"/>
      <c r="G363" s="120"/>
      <c r="H363" s="122" t="s">
        <v>46</v>
      </c>
      <c r="I363" s="206"/>
      <c r="J363" s="206"/>
      <c r="K363" s="123">
        <f t="shared" si="6"/>
        <v>0</v>
      </c>
      <c r="L363" s="124"/>
      <c r="M363" s="120"/>
      <c r="N363" s="120"/>
      <c r="O363" s="125"/>
      <c r="P363" s="114"/>
      <c r="Q363" s="213"/>
      <c r="R363" s="122" t="s">
        <v>46</v>
      </c>
      <c r="S363" s="120"/>
      <c r="T363" s="120"/>
      <c r="U363" s="120"/>
      <c r="V363" s="120"/>
    </row>
    <row r="364" spans="1:22" s="77" customFormat="1" x14ac:dyDescent="0.2">
      <c r="A364" s="77">
        <v>353</v>
      </c>
      <c r="B364" s="120"/>
      <c r="C364" s="120"/>
      <c r="D364" s="121"/>
      <c r="E364" s="121"/>
      <c r="F364" s="121"/>
      <c r="G364" s="120"/>
      <c r="H364" s="122" t="s">
        <v>46</v>
      </c>
      <c r="I364" s="206"/>
      <c r="J364" s="206"/>
      <c r="K364" s="123">
        <f t="shared" si="6"/>
        <v>0</v>
      </c>
      <c r="L364" s="124"/>
      <c r="M364" s="120"/>
      <c r="N364" s="120"/>
      <c r="O364" s="125"/>
      <c r="P364" s="114"/>
      <c r="Q364" s="213"/>
      <c r="R364" s="122" t="s">
        <v>46</v>
      </c>
      <c r="S364" s="120"/>
      <c r="T364" s="120"/>
      <c r="U364" s="120"/>
      <c r="V364" s="120"/>
    </row>
    <row r="365" spans="1:22" s="77" customFormat="1" x14ac:dyDescent="0.2">
      <c r="A365" s="77">
        <v>354</v>
      </c>
      <c r="B365" s="120"/>
      <c r="C365" s="120"/>
      <c r="D365" s="121"/>
      <c r="E365" s="121"/>
      <c r="F365" s="121"/>
      <c r="G365" s="120"/>
      <c r="H365" s="122" t="s">
        <v>46</v>
      </c>
      <c r="I365" s="206"/>
      <c r="J365" s="206"/>
      <c r="K365" s="123">
        <f t="shared" si="6"/>
        <v>0</v>
      </c>
      <c r="L365" s="124"/>
      <c r="M365" s="120"/>
      <c r="N365" s="120"/>
      <c r="O365" s="125"/>
      <c r="P365" s="114"/>
      <c r="Q365" s="213"/>
      <c r="R365" s="122" t="s">
        <v>46</v>
      </c>
      <c r="S365" s="120"/>
      <c r="T365" s="120"/>
      <c r="U365" s="120"/>
      <c r="V365" s="120"/>
    </row>
    <row r="366" spans="1:22" s="77" customFormat="1" x14ac:dyDescent="0.2">
      <c r="A366" s="77">
        <v>355</v>
      </c>
      <c r="B366" s="120"/>
      <c r="C366" s="120"/>
      <c r="D366" s="121"/>
      <c r="E366" s="121"/>
      <c r="F366" s="121"/>
      <c r="G366" s="120"/>
      <c r="H366" s="122" t="s">
        <v>46</v>
      </c>
      <c r="I366" s="206"/>
      <c r="J366" s="206"/>
      <c r="K366" s="123">
        <f t="shared" si="6"/>
        <v>0</v>
      </c>
      <c r="L366" s="124"/>
      <c r="M366" s="120"/>
      <c r="N366" s="120"/>
      <c r="O366" s="125"/>
      <c r="P366" s="114"/>
      <c r="Q366" s="213"/>
      <c r="R366" s="122" t="s">
        <v>46</v>
      </c>
      <c r="S366" s="120"/>
      <c r="T366" s="120"/>
      <c r="U366" s="120"/>
      <c r="V366" s="120"/>
    </row>
    <row r="367" spans="1:22" s="77" customFormat="1" x14ac:dyDescent="0.2">
      <c r="A367" s="77">
        <v>356</v>
      </c>
      <c r="B367" s="120"/>
      <c r="C367" s="120"/>
      <c r="D367" s="121"/>
      <c r="E367" s="121"/>
      <c r="F367" s="121"/>
      <c r="G367" s="120"/>
      <c r="H367" s="122" t="s">
        <v>46</v>
      </c>
      <c r="I367" s="206"/>
      <c r="J367" s="206"/>
      <c r="K367" s="123">
        <f t="shared" si="6"/>
        <v>0</v>
      </c>
      <c r="L367" s="124"/>
      <c r="M367" s="120"/>
      <c r="N367" s="120"/>
      <c r="O367" s="125"/>
      <c r="P367" s="114"/>
      <c r="Q367" s="213"/>
      <c r="R367" s="122" t="s">
        <v>46</v>
      </c>
      <c r="S367" s="120"/>
      <c r="T367" s="120"/>
      <c r="U367" s="120"/>
      <c r="V367" s="120"/>
    </row>
    <row r="368" spans="1:22" s="77" customFormat="1" x14ac:dyDescent="0.2">
      <c r="A368" s="77">
        <v>357</v>
      </c>
      <c r="B368" s="120"/>
      <c r="C368" s="120"/>
      <c r="D368" s="121"/>
      <c r="E368" s="121"/>
      <c r="F368" s="121"/>
      <c r="G368" s="120"/>
      <c r="H368" s="122" t="s">
        <v>46</v>
      </c>
      <c r="I368" s="206"/>
      <c r="J368" s="206"/>
      <c r="K368" s="123">
        <f t="shared" si="6"/>
        <v>0</v>
      </c>
      <c r="L368" s="124"/>
      <c r="M368" s="120"/>
      <c r="N368" s="120"/>
      <c r="O368" s="125"/>
      <c r="P368" s="114"/>
      <c r="Q368" s="213"/>
      <c r="R368" s="122" t="s">
        <v>46</v>
      </c>
      <c r="S368" s="120"/>
      <c r="T368" s="120"/>
      <c r="U368" s="120"/>
      <c r="V368" s="120"/>
    </row>
    <row r="369" spans="1:22" s="77" customFormat="1" x14ac:dyDescent="0.2">
      <c r="A369" s="77">
        <v>358</v>
      </c>
      <c r="B369" s="120"/>
      <c r="C369" s="120"/>
      <c r="D369" s="121"/>
      <c r="E369" s="121"/>
      <c r="F369" s="121"/>
      <c r="G369" s="120"/>
      <c r="H369" s="122" t="s">
        <v>46</v>
      </c>
      <c r="I369" s="206"/>
      <c r="J369" s="206"/>
      <c r="K369" s="123">
        <f t="shared" si="6"/>
        <v>0</v>
      </c>
      <c r="L369" s="124"/>
      <c r="M369" s="120"/>
      <c r="N369" s="120"/>
      <c r="O369" s="125"/>
      <c r="P369" s="114"/>
      <c r="Q369" s="213"/>
      <c r="R369" s="122" t="s">
        <v>46</v>
      </c>
      <c r="S369" s="120"/>
      <c r="T369" s="120"/>
      <c r="U369" s="120"/>
      <c r="V369" s="120"/>
    </row>
    <row r="370" spans="1:22" s="77" customFormat="1" x14ac:dyDescent="0.2">
      <c r="A370" s="77">
        <v>359</v>
      </c>
      <c r="B370" s="120"/>
      <c r="C370" s="120"/>
      <c r="D370" s="121"/>
      <c r="E370" s="121"/>
      <c r="F370" s="121"/>
      <c r="G370" s="120"/>
      <c r="H370" s="122" t="s">
        <v>46</v>
      </c>
      <c r="I370" s="206"/>
      <c r="J370" s="206"/>
      <c r="K370" s="123">
        <f t="shared" si="6"/>
        <v>0</v>
      </c>
      <c r="L370" s="124"/>
      <c r="M370" s="120"/>
      <c r="N370" s="120"/>
      <c r="O370" s="125"/>
      <c r="P370" s="114"/>
      <c r="Q370" s="213"/>
      <c r="R370" s="122" t="s">
        <v>46</v>
      </c>
      <c r="S370" s="120"/>
      <c r="T370" s="120"/>
      <c r="U370" s="120"/>
      <c r="V370" s="120"/>
    </row>
    <row r="371" spans="1:22" s="77" customFormat="1" x14ac:dyDescent="0.2">
      <c r="A371" s="77">
        <v>360</v>
      </c>
      <c r="B371" s="120"/>
      <c r="C371" s="120"/>
      <c r="D371" s="121"/>
      <c r="E371" s="121"/>
      <c r="F371" s="121"/>
      <c r="G371" s="120"/>
      <c r="H371" s="122" t="s">
        <v>46</v>
      </c>
      <c r="I371" s="206"/>
      <c r="J371" s="206"/>
      <c r="K371" s="123">
        <f t="shared" si="6"/>
        <v>0</v>
      </c>
      <c r="L371" s="124"/>
      <c r="M371" s="120"/>
      <c r="N371" s="120"/>
      <c r="O371" s="125"/>
      <c r="P371" s="114"/>
      <c r="Q371" s="213"/>
      <c r="R371" s="122" t="s">
        <v>46</v>
      </c>
      <c r="S371" s="120"/>
      <c r="T371" s="120"/>
      <c r="U371" s="120"/>
      <c r="V371" s="120"/>
    </row>
    <row r="372" spans="1:22" s="77" customFormat="1" x14ac:dyDescent="0.2">
      <c r="A372" s="77">
        <v>361</v>
      </c>
      <c r="B372" s="120"/>
      <c r="C372" s="120"/>
      <c r="D372" s="121"/>
      <c r="E372" s="121"/>
      <c r="F372" s="121"/>
      <c r="G372" s="120"/>
      <c r="H372" s="122" t="s">
        <v>46</v>
      </c>
      <c r="I372" s="206"/>
      <c r="J372" s="206"/>
      <c r="K372" s="123">
        <f t="shared" si="6"/>
        <v>0</v>
      </c>
      <c r="L372" s="124"/>
      <c r="M372" s="120"/>
      <c r="N372" s="120"/>
      <c r="O372" s="125"/>
      <c r="P372" s="114"/>
      <c r="Q372" s="213"/>
      <c r="R372" s="122" t="s">
        <v>46</v>
      </c>
      <c r="S372" s="120"/>
      <c r="T372" s="120"/>
      <c r="U372" s="120"/>
      <c r="V372" s="120"/>
    </row>
    <row r="373" spans="1:22" s="77" customFormat="1" x14ac:dyDescent="0.2">
      <c r="A373" s="77">
        <v>362</v>
      </c>
      <c r="B373" s="120"/>
      <c r="C373" s="120"/>
      <c r="D373" s="121"/>
      <c r="E373" s="121"/>
      <c r="F373" s="121"/>
      <c r="G373" s="120"/>
      <c r="H373" s="122" t="s">
        <v>46</v>
      </c>
      <c r="I373" s="206"/>
      <c r="J373" s="206"/>
      <c r="K373" s="123">
        <f t="shared" si="6"/>
        <v>0</v>
      </c>
      <c r="L373" s="124"/>
      <c r="M373" s="120"/>
      <c r="N373" s="120"/>
      <c r="O373" s="125"/>
      <c r="P373" s="114"/>
      <c r="Q373" s="213"/>
      <c r="R373" s="122" t="s">
        <v>46</v>
      </c>
      <c r="S373" s="120"/>
      <c r="T373" s="120"/>
      <c r="U373" s="120"/>
      <c r="V373" s="120"/>
    </row>
    <row r="374" spans="1:22" s="77" customFormat="1" x14ac:dyDescent="0.2">
      <c r="A374" s="77">
        <v>363</v>
      </c>
      <c r="B374" s="120"/>
      <c r="C374" s="120"/>
      <c r="D374" s="121"/>
      <c r="E374" s="121"/>
      <c r="F374" s="121"/>
      <c r="G374" s="120"/>
      <c r="H374" s="122" t="s">
        <v>46</v>
      </c>
      <c r="I374" s="206"/>
      <c r="J374" s="206"/>
      <c r="K374" s="123">
        <f t="shared" si="6"/>
        <v>0</v>
      </c>
      <c r="L374" s="124"/>
      <c r="M374" s="120"/>
      <c r="N374" s="120"/>
      <c r="O374" s="125"/>
      <c r="P374" s="114"/>
      <c r="Q374" s="213"/>
      <c r="R374" s="122" t="s">
        <v>46</v>
      </c>
      <c r="S374" s="120"/>
      <c r="T374" s="120"/>
      <c r="U374" s="120"/>
      <c r="V374" s="120"/>
    </row>
    <row r="375" spans="1:22" s="77" customFormat="1" x14ac:dyDescent="0.2">
      <c r="A375" s="77">
        <v>364</v>
      </c>
      <c r="B375" s="120"/>
      <c r="C375" s="120"/>
      <c r="D375" s="121"/>
      <c r="E375" s="121"/>
      <c r="F375" s="121"/>
      <c r="G375" s="120"/>
      <c r="H375" s="122" t="s">
        <v>46</v>
      </c>
      <c r="I375" s="206"/>
      <c r="J375" s="206"/>
      <c r="K375" s="123">
        <f t="shared" si="6"/>
        <v>0</v>
      </c>
      <c r="L375" s="124"/>
      <c r="M375" s="120"/>
      <c r="N375" s="120"/>
      <c r="O375" s="125"/>
      <c r="P375" s="114"/>
      <c r="Q375" s="213"/>
      <c r="R375" s="122" t="s">
        <v>46</v>
      </c>
      <c r="S375" s="120"/>
      <c r="T375" s="120"/>
      <c r="U375" s="120"/>
      <c r="V375" s="120"/>
    </row>
    <row r="376" spans="1:22" s="77" customFormat="1" x14ac:dyDescent="0.2">
      <c r="A376" s="77">
        <v>365</v>
      </c>
      <c r="B376" s="120"/>
      <c r="C376" s="120"/>
      <c r="D376" s="121"/>
      <c r="E376" s="121"/>
      <c r="F376" s="121"/>
      <c r="G376" s="120"/>
      <c r="H376" s="122" t="s">
        <v>46</v>
      </c>
      <c r="I376" s="206"/>
      <c r="J376" s="206"/>
      <c r="K376" s="123">
        <f t="shared" si="6"/>
        <v>0</v>
      </c>
      <c r="L376" s="124"/>
      <c r="M376" s="120"/>
      <c r="N376" s="120"/>
      <c r="O376" s="125"/>
      <c r="P376" s="114"/>
      <c r="Q376" s="213"/>
      <c r="R376" s="122" t="s">
        <v>46</v>
      </c>
      <c r="S376" s="120"/>
      <c r="T376" s="120"/>
      <c r="U376" s="120"/>
      <c r="V376" s="120"/>
    </row>
    <row r="377" spans="1:22" s="77" customFormat="1" x14ac:dyDescent="0.2">
      <c r="A377" s="77">
        <v>366</v>
      </c>
      <c r="B377" s="120"/>
      <c r="C377" s="120"/>
      <c r="D377" s="121"/>
      <c r="E377" s="121"/>
      <c r="F377" s="121"/>
      <c r="G377" s="120"/>
      <c r="H377" s="122" t="s">
        <v>46</v>
      </c>
      <c r="I377" s="206"/>
      <c r="J377" s="206"/>
      <c r="K377" s="123">
        <f t="shared" si="6"/>
        <v>0</v>
      </c>
      <c r="L377" s="124"/>
      <c r="M377" s="120"/>
      <c r="N377" s="120"/>
      <c r="O377" s="125"/>
      <c r="P377" s="114"/>
      <c r="Q377" s="213"/>
      <c r="R377" s="122" t="s">
        <v>46</v>
      </c>
      <c r="S377" s="120"/>
      <c r="T377" s="120"/>
      <c r="U377" s="120"/>
      <c r="V377" s="120"/>
    </row>
    <row r="378" spans="1:22" s="77" customFormat="1" x14ac:dyDescent="0.2">
      <c r="A378" s="77">
        <v>367</v>
      </c>
      <c r="B378" s="120"/>
      <c r="C378" s="120"/>
      <c r="D378" s="121"/>
      <c r="E378" s="121"/>
      <c r="F378" s="121"/>
      <c r="G378" s="120"/>
      <c r="H378" s="122" t="s">
        <v>46</v>
      </c>
      <c r="I378" s="206"/>
      <c r="J378" s="206"/>
      <c r="K378" s="123">
        <f t="shared" si="6"/>
        <v>0</v>
      </c>
      <c r="L378" s="124"/>
      <c r="M378" s="120"/>
      <c r="N378" s="120"/>
      <c r="O378" s="125"/>
      <c r="P378" s="114"/>
      <c r="Q378" s="213"/>
      <c r="R378" s="122" t="s">
        <v>46</v>
      </c>
      <c r="S378" s="120"/>
      <c r="T378" s="120"/>
      <c r="U378" s="120"/>
      <c r="V378" s="120"/>
    </row>
    <row r="379" spans="1:22" s="77" customFormat="1" x14ac:dyDescent="0.2">
      <c r="A379" s="77">
        <v>368</v>
      </c>
      <c r="B379" s="120"/>
      <c r="C379" s="120"/>
      <c r="D379" s="121"/>
      <c r="E379" s="121"/>
      <c r="F379" s="121"/>
      <c r="G379" s="120"/>
      <c r="H379" s="122" t="s">
        <v>46</v>
      </c>
      <c r="I379" s="206"/>
      <c r="J379" s="206"/>
      <c r="K379" s="123">
        <f t="shared" si="6"/>
        <v>0</v>
      </c>
      <c r="L379" s="124"/>
      <c r="M379" s="120"/>
      <c r="N379" s="120"/>
      <c r="O379" s="125"/>
      <c r="P379" s="114"/>
      <c r="Q379" s="213"/>
      <c r="R379" s="122" t="s">
        <v>46</v>
      </c>
      <c r="S379" s="120"/>
      <c r="T379" s="120"/>
      <c r="U379" s="120"/>
      <c r="V379" s="120"/>
    </row>
    <row r="380" spans="1:22" s="77" customFormat="1" x14ac:dyDescent="0.2">
      <c r="A380" s="77">
        <v>369</v>
      </c>
      <c r="B380" s="120"/>
      <c r="C380" s="120"/>
      <c r="D380" s="121"/>
      <c r="E380" s="121"/>
      <c r="F380" s="121"/>
      <c r="G380" s="120"/>
      <c r="H380" s="122" t="s">
        <v>46</v>
      </c>
      <c r="I380" s="206"/>
      <c r="J380" s="206"/>
      <c r="K380" s="123">
        <f t="shared" si="6"/>
        <v>0</v>
      </c>
      <c r="L380" s="124"/>
      <c r="M380" s="120"/>
      <c r="N380" s="120"/>
      <c r="O380" s="125"/>
      <c r="P380" s="114"/>
      <c r="Q380" s="213"/>
      <c r="R380" s="122" t="s">
        <v>46</v>
      </c>
      <c r="S380" s="120"/>
      <c r="T380" s="120"/>
      <c r="U380" s="120"/>
      <c r="V380" s="120"/>
    </row>
    <row r="381" spans="1:22" s="77" customFormat="1" x14ac:dyDescent="0.2">
      <c r="A381" s="77">
        <v>370</v>
      </c>
      <c r="B381" s="120"/>
      <c r="C381" s="120"/>
      <c r="D381" s="121"/>
      <c r="E381" s="121"/>
      <c r="F381" s="121"/>
      <c r="G381" s="120"/>
      <c r="H381" s="122" t="s">
        <v>46</v>
      </c>
      <c r="I381" s="206"/>
      <c r="J381" s="206"/>
      <c r="K381" s="123">
        <f t="shared" si="6"/>
        <v>0</v>
      </c>
      <c r="L381" s="124"/>
      <c r="M381" s="120"/>
      <c r="N381" s="120"/>
      <c r="O381" s="125"/>
      <c r="P381" s="114"/>
      <c r="Q381" s="213"/>
      <c r="R381" s="122" t="s">
        <v>46</v>
      </c>
      <c r="S381" s="120"/>
      <c r="T381" s="120"/>
      <c r="U381" s="120"/>
      <c r="V381" s="120"/>
    </row>
    <row r="382" spans="1:22" s="77" customFormat="1" x14ac:dyDescent="0.2">
      <c r="A382" s="77">
        <v>371</v>
      </c>
      <c r="B382" s="120"/>
      <c r="C382" s="120"/>
      <c r="D382" s="121"/>
      <c r="E382" s="121"/>
      <c r="F382" s="121"/>
      <c r="G382" s="120"/>
      <c r="H382" s="122" t="s">
        <v>46</v>
      </c>
      <c r="I382" s="206"/>
      <c r="J382" s="206"/>
      <c r="K382" s="123">
        <f t="shared" si="6"/>
        <v>0</v>
      </c>
      <c r="L382" s="124"/>
      <c r="M382" s="120"/>
      <c r="N382" s="120"/>
      <c r="O382" s="125"/>
      <c r="P382" s="114"/>
      <c r="Q382" s="213"/>
      <c r="R382" s="122" t="s">
        <v>46</v>
      </c>
      <c r="S382" s="120"/>
      <c r="T382" s="120"/>
      <c r="U382" s="120"/>
      <c r="V382" s="120"/>
    </row>
    <row r="383" spans="1:22" s="77" customFormat="1" x14ac:dyDescent="0.2">
      <c r="A383" s="77">
        <v>372</v>
      </c>
      <c r="B383" s="120"/>
      <c r="C383" s="120"/>
      <c r="D383" s="121"/>
      <c r="E383" s="121"/>
      <c r="F383" s="121"/>
      <c r="G383" s="120"/>
      <c r="H383" s="122" t="s">
        <v>46</v>
      </c>
      <c r="I383" s="206"/>
      <c r="J383" s="206"/>
      <c r="K383" s="123">
        <f t="shared" si="6"/>
        <v>0</v>
      </c>
      <c r="L383" s="124"/>
      <c r="M383" s="120"/>
      <c r="N383" s="120"/>
      <c r="O383" s="125"/>
      <c r="P383" s="114"/>
      <c r="Q383" s="213"/>
      <c r="R383" s="122" t="s">
        <v>46</v>
      </c>
      <c r="S383" s="120"/>
      <c r="T383" s="120"/>
      <c r="U383" s="120"/>
      <c r="V383" s="120"/>
    </row>
    <row r="384" spans="1:22" s="77" customFormat="1" x14ac:dyDescent="0.2">
      <c r="A384" s="77">
        <v>373</v>
      </c>
      <c r="B384" s="120"/>
      <c r="C384" s="120"/>
      <c r="D384" s="121"/>
      <c r="E384" s="121"/>
      <c r="F384" s="121"/>
      <c r="G384" s="120"/>
      <c r="H384" s="122" t="s">
        <v>46</v>
      </c>
      <c r="I384" s="206"/>
      <c r="J384" s="206"/>
      <c r="K384" s="123">
        <f t="shared" si="6"/>
        <v>0</v>
      </c>
      <c r="L384" s="124"/>
      <c r="M384" s="120"/>
      <c r="N384" s="120"/>
      <c r="O384" s="125"/>
      <c r="P384" s="114"/>
      <c r="Q384" s="213"/>
      <c r="R384" s="122" t="s">
        <v>46</v>
      </c>
      <c r="S384" s="120"/>
      <c r="T384" s="120"/>
      <c r="U384" s="120"/>
      <c r="V384" s="120"/>
    </row>
    <row r="385" spans="1:22" s="77" customFormat="1" x14ac:dyDescent="0.2">
      <c r="A385" s="77">
        <v>374</v>
      </c>
      <c r="B385" s="120"/>
      <c r="C385" s="120"/>
      <c r="D385" s="121"/>
      <c r="E385" s="121"/>
      <c r="F385" s="121"/>
      <c r="G385" s="120"/>
      <c r="H385" s="122" t="s">
        <v>46</v>
      </c>
      <c r="I385" s="206"/>
      <c r="J385" s="206"/>
      <c r="K385" s="123">
        <f t="shared" si="6"/>
        <v>0</v>
      </c>
      <c r="L385" s="124"/>
      <c r="M385" s="120"/>
      <c r="N385" s="120"/>
      <c r="O385" s="125"/>
      <c r="P385" s="114"/>
      <c r="Q385" s="213"/>
      <c r="R385" s="122" t="s">
        <v>46</v>
      </c>
      <c r="S385" s="120"/>
      <c r="T385" s="120"/>
      <c r="U385" s="120"/>
      <c r="V385" s="120"/>
    </row>
    <row r="386" spans="1:22" s="77" customFormat="1" x14ac:dyDescent="0.2">
      <c r="A386" s="77">
        <v>375</v>
      </c>
      <c r="B386" s="120"/>
      <c r="C386" s="120"/>
      <c r="D386" s="121"/>
      <c r="E386" s="121"/>
      <c r="F386" s="121"/>
      <c r="G386" s="120"/>
      <c r="H386" s="122" t="s">
        <v>46</v>
      </c>
      <c r="I386" s="206"/>
      <c r="J386" s="206"/>
      <c r="K386" s="123">
        <f t="shared" si="6"/>
        <v>0</v>
      </c>
      <c r="L386" s="124"/>
      <c r="M386" s="120"/>
      <c r="N386" s="120"/>
      <c r="O386" s="125"/>
      <c r="P386" s="114"/>
      <c r="Q386" s="213"/>
      <c r="R386" s="122" t="s">
        <v>46</v>
      </c>
      <c r="S386" s="120"/>
      <c r="T386" s="120"/>
      <c r="U386" s="120"/>
      <c r="V386" s="120"/>
    </row>
    <row r="387" spans="1:22" s="77" customFormat="1" x14ac:dyDescent="0.2">
      <c r="A387" s="77">
        <v>376</v>
      </c>
      <c r="B387" s="120"/>
      <c r="C387" s="120"/>
      <c r="D387" s="121"/>
      <c r="E387" s="121"/>
      <c r="F387" s="121"/>
      <c r="G387" s="120"/>
      <c r="H387" s="122" t="s">
        <v>46</v>
      </c>
      <c r="I387" s="206"/>
      <c r="J387" s="206"/>
      <c r="K387" s="123">
        <f t="shared" si="6"/>
        <v>0</v>
      </c>
      <c r="L387" s="124"/>
      <c r="M387" s="120"/>
      <c r="N387" s="120"/>
      <c r="O387" s="125"/>
      <c r="P387" s="114"/>
      <c r="Q387" s="213"/>
      <c r="R387" s="122" t="s">
        <v>46</v>
      </c>
      <c r="S387" s="120"/>
      <c r="T387" s="120"/>
      <c r="U387" s="120"/>
      <c r="V387" s="120"/>
    </row>
    <row r="388" spans="1:22" s="77" customFormat="1" x14ac:dyDescent="0.2">
      <c r="A388" s="77">
        <v>377</v>
      </c>
      <c r="B388" s="120"/>
      <c r="C388" s="120"/>
      <c r="D388" s="121"/>
      <c r="E388" s="121"/>
      <c r="F388" s="121"/>
      <c r="G388" s="120"/>
      <c r="H388" s="122" t="s">
        <v>46</v>
      </c>
      <c r="I388" s="206"/>
      <c r="J388" s="206"/>
      <c r="K388" s="123">
        <f t="shared" si="6"/>
        <v>0</v>
      </c>
      <c r="L388" s="124"/>
      <c r="M388" s="120"/>
      <c r="N388" s="120"/>
      <c r="O388" s="125"/>
      <c r="P388" s="114"/>
      <c r="Q388" s="213"/>
      <c r="R388" s="122" t="s">
        <v>46</v>
      </c>
      <c r="S388" s="120"/>
      <c r="T388" s="120"/>
      <c r="U388" s="120"/>
      <c r="V388" s="120"/>
    </row>
    <row r="389" spans="1:22" s="77" customFormat="1" x14ac:dyDescent="0.2">
      <c r="A389" s="77">
        <v>378</v>
      </c>
      <c r="B389" s="120"/>
      <c r="C389" s="120"/>
      <c r="D389" s="121"/>
      <c r="E389" s="121"/>
      <c r="F389" s="121"/>
      <c r="G389" s="120"/>
      <c r="H389" s="122" t="s">
        <v>46</v>
      </c>
      <c r="I389" s="206"/>
      <c r="J389" s="206"/>
      <c r="K389" s="123">
        <f t="shared" si="6"/>
        <v>0</v>
      </c>
      <c r="L389" s="124"/>
      <c r="M389" s="120"/>
      <c r="N389" s="120"/>
      <c r="O389" s="125"/>
      <c r="P389" s="114"/>
      <c r="Q389" s="213"/>
      <c r="R389" s="122" t="s">
        <v>46</v>
      </c>
      <c r="S389" s="120"/>
      <c r="T389" s="120"/>
      <c r="U389" s="120"/>
      <c r="V389" s="120"/>
    </row>
    <row r="390" spans="1:22" s="77" customFormat="1" x14ac:dyDescent="0.2">
      <c r="A390" s="77">
        <v>379</v>
      </c>
      <c r="B390" s="120"/>
      <c r="C390" s="120"/>
      <c r="D390" s="121"/>
      <c r="E390" s="121"/>
      <c r="F390" s="121"/>
      <c r="G390" s="120"/>
      <c r="H390" s="122" t="s">
        <v>46</v>
      </c>
      <c r="I390" s="206"/>
      <c r="J390" s="206"/>
      <c r="K390" s="123">
        <f t="shared" si="6"/>
        <v>0</v>
      </c>
      <c r="L390" s="124"/>
      <c r="M390" s="120"/>
      <c r="N390" s="120"/>
      <c r="O390" s="125"/>
      <c r="P390" s="114"/>
      <c r="Q390" s="213"/>
      <c r="R390" s="122" t="s">
        <v>46</v>
      </c>
      <c r="S390" s="120"/>
      <c r="T390" s="120"/>
      <c r="U390" s="120"/>
      <c r="V390" s="120"/>
    </row>
    <row r="391" spans="1:22" s="77" customFormat="1" x14ac:dyDescent="0.2">
      <c r="A391" s="77">
        <v>380</v>
      </c>
      <c r="B391" s="120"/>
      <c r="C391" s="120"/>
      <c r="D391" s="121"/>
      <c r="E391" s="121"/>
      <c r="F391" s="121"/>
      <c r="G391" s="120"/>
      <c r="H391" s="122" t="s">
        <v>46</v>
      </c>
      <c r="I391" s="206"/>
      <c r="J391" s="206"/>
      <c r="K391" s="123">
        <f t="shared" si="6"/>
        <v>0</v>
      </c>
      <c r="L391" s="124"/>
      <c r="M391" s="120"/>
      <c r="N391" s="120"/>
      <c r="O391" s="125"/>
      <c r="P391" s="114"/>
      <c r="Q391" s="213"/>
      <c r="R391" s="122" t="s">
        <v>46</v>
      </c>
      <c r="S391" s="120"/>
      <c r="T391" s="120"/>
      <c r="U391" s="120"/>
      <c r="V391" s="120"/>
    </row>
    <row r="392" spans="1:22" s="77" customFormat="1" x14ac:dyDescent="0.2">
      <c r="A392" s="77">
        <v>381</v>
      </c>
      <c r="B392" s="120"/>
      <c r="C392" s="120"/>
      <c r="D392" s="121"/>
      <c r="E392" s="121"/>
      <c r="F392" s="121"/>
      <c r="G392" s="120"/>
      <c r="H392" s="122" t="s">
        <v>46</v>
      </c>
      <c r="I392" s="206"/>
      <c r="J392" s="206"/>
      <c r="K392" s="123">
        <f t="shared" si="6"/>
        <v>0</v>
      </c>
      <c r="L392" s="124"/>
      <c r="M392" s="120"/>
      <c r="N392" s="120"/>
      <c r="O392" s="125"/>
      <c r="P392" s="114"/>
      <c r="Q392" s="213"/>
      <c r="R392" s="122" t="s">
        <v>46</v>
      </c>
      <c r="S392" s="120"/>
      <c r="T392" s="120"/>
      <c r="U392" s="120"/>
      <c r="V392" s="120"/>
    </row>
    <row r="393" spans="1:22" s="77" customFormat="1" x14ac:dyDescent="0.2">
      <c r="A393" s="77">
        <v>382</v>
      </c>
      <c r="B393" s="120"/>
      <c r="C393" s="120"/>
      <c r="D393" s="121"/>
      <c r="E393" s="121"/>
      <c r="F393" s="121"/>
      <c r="G393" s="120"/>
      <c r="H393" s="122" t="s">
        <v>46</v>
      </c>
      <c r="I393" s="206"/>
      <c r="J393" s="206"/>
      <c r="K393" s="123">
        <f t="shared" si="6"/>
        <v>0</v>
      </c>
      <c r="L393" s="124"/>
      <c r="M393" s="120"/>
      <c r="N393" s="120"/>
      <c r="O393" s="125"/>
      <c r="P393" s="114"/>
      <c r="Q393" s="213"/>
      <c r="R393" s="122" t="s">
        <v>46</v>
      </c>
      <c r="S393" s="120"/>
      <c r="T393" s="120"/>
      <c r="U393" s="120"/>
      <c r="V393" s="120"/>
    </row>
    <row r="394" spans="1:22" s="77" customFormat="1" x14ac:dyDescent="0.2">
      <c r="A394" s="77">
        <v>383</v>
      </c>
      <c r="B394" s="120"/>
      <c r="C394" s="120"/>
      <c r="D394" s="121"/>
      <c r="E394" s="121"/>
      <c r="F394" s="121"/>
      <c r="G394" s="120"/>
      <c r="H394" s="122" t="s">
        <v>46</v>
      </c>
      <c r="I394" s="206"/>
      <c r="J394" s="206"/>
      <c r="K394" s="123">
        <f t="shared" si="6"/>
        <v>0</v>
      </c>
      <c r="L394" s="124"/>
      <c r="M394" s="120"/>
      <c r="N394" s="120"/>
      <c r="O394" s="125"/>
      <c r="P394" s="114"/>
      <c r="Q394" s="213"/>
      <c r="R394" s="122" t="s">
        <v>46</v>
      </c>
      <c r="S394" s="120"/>
      <c r="T394" s="120"/>
      <c r="U394" s="120"/>
      <c r="V394" s="120"/>
    </row>
    <row r="395" spans="1:22" s="77" customFormat="1" x14ac:dyDescent="0.2">
      <c r="A395" s="77">
        <v>384</v>
      </c>
      <c r="B395" s="120"/>
      <c r="C395" s="120"/>
      <c r="D395" s="121"/>
      <c r="E395" s="121"/>
      <c r="F395" s="121"/>
      <c r="G395" s="120"/>
      <c r="H395" s="122" t="s">
        <v>46</v>
      </c>
      <c r="I395" s="206"/>
      <c r="J395" s="206"/>
      <c r="K395" s="123">
        <f t="shared" si="6"/>
        <v>0</v>
      </c>
      <c r="L395" s="124"/>
      <c r="M395" s="120"/>
      <c r="N395" s="120"/>
      <c r="O395" s="125"/>
      <c r="P395" s="114"/>
      <c r="Q395" s="213"/>
      <c r="R395" s="122" t="s">
        <v>46</v>
      </c>
      <c r="S395" s="120"/>
      <c r="T395" s="120"/>
      <c r="U395" s="120"/>
      <c r="V395" s="120"/>
    </row>
    <row r="396" spans="1:22" s="77" customFormat="1" x14ac:dyDescent="0.2">
      <c r="A396" s="77">
        <v>385</v>
      </c>
      <c r="B396" s="120"/>
      <c r="C396" s="120"/>
      <c r="D396" s="121"/>
      <c r="E396" s="121"/>
      <c r="F396" s="121"/>
      <c r="G396" s="120"/>
      <c r="H396" s="122" t="s">
        <v>46</v>
      </c>
      <c r="I396" s="206"/>
      <c r="J396" s="206"/>
      <c r="K396" s="123">
        <f t="shared" si="6"/>
        <v>0</v>
      </c>
      <c r="L396" s="124"/>
      <c r="M396" s="120"/>
      <c r="N396" s="120"/>
      <c r="O396" s="125"/>
      <c r="P396" s="114"/>
      <c r="Q396" s="213"/>
      <c r="R396" s="122" t="s">
        <v>46</v>
      </c>
      <c r="S396" s="120"/>
      <c r="T396" s="120"/>
      <c r="U396" s="120"/>
      <c r="V396" s="120"/>
    </row>
    <row r="397" spans="1:22" s="77" customFormat="1" x14ac:dyDescent="0.2">
      <c r="A397" s="77">
        <v>386</v>
      </c>
      <c r="B397" s="120"/>
      <c r="C397" s="120"/>
      <c r="D397" s="121"/>
      <c r="E397" s="121"/>
      <c r="F397" s="121"/>
      <c r="G397" s="120"/>
      <c r="H397" s="122" t="s">
        <v>46</v>
      </c>
      <c r="I397" s="206"/>
      <c r="J397" s="206"/>
      <c r="K397" s="123">
        <f t="shared" si="6"/>
        <v>0</v>
      </c>
      <c r="L397" s="124"/>
      <c r="M397" s="120"/>
      <c r="N397" s="120"/>
      <c r="O397" s="125"/>
      <c r="P397" s="114"/>
      <c r="Q397" s="213"/>
      <c r="R397" s="122" t="s">
        <v>46</v>
      </c>
      <c r="S397" s="120"/>
      <c r="T397" s="120"/>
      <c r="U397" s="120"/>
      <c r="V397" s="120"/>
    </row>
    <row r="398" spans="1:22" s="77" customFormat="1" x14ac:dyDescent="0.2">
      <c r="A398" s="77">
        <v>387</v>
      </c>
      <c r="B398" s="120"/>
      <c r="C398" s="120"/>
      <c r="D398" s="121"/>
      <c r="E398" s="121"/>
      <c r="F398" s="121"/>
      <c r="G398" s="120"/>
      <c r="H398" s="122" t="s">
        <v>46</v>
      </c>
      <c r="I398" s="206"/>
      <c r="J398" s="206"/>
      <c r="K398" s="123">
        <f t="shared" si="6"/>
        <v>0</v>
      </c>
      <c r="L398" s="124"/>
      <c r="M398" s="120"/>
      <c r="N398" s="120"/>
      <c r="O398" s="125"/>
      <c r="P398" s="114"/>
      <c r="Q398" s="213"/>
      <c r="R398" s="122" t="s">
        <v>46</v>
      </c>
      <c r="S398" s="120"/>
      <c r="T398" s="120"/>
      <c r="U398" s="120"/>
      <c r="V398" s="120"/>
    </row>
    <row r="399" spans="1:22" s="77" customFormat="1" x14ac:dyDescent="0.2">
      <c r="A399" s="77">
        <v>388</v>
      </c>
      <c r="B399" s="120"/>
      <c r="C399" s="120"/>
      <c r="D399" s="121"/>
      <c r="E399" s="121"/>
      <c r="F399" s="121"/>
      <c r="G399" s="120"/>
      <c r="H399" s="122" t="s">
        <v>46</v>
      </c>
      <c r="I399" s="206"/>
      <c r="J399" s="206"/>
      <c r="K399" s="123">
        <f t="shared" si="6"/>
        <v>0</v>
      </c>
      <c r="L399" s="124"/>
      <c r="M399" s="120"/>
      <c r="N399" s="120"/>
      <c r="O399" s="125"/>
      <c r="P399" s="114"/>
      <c r="Q399" s="213"/>
      <c r="R399" s="122" t="s">
        <v>46</v>
      </c>
      <c r="S399" s="120"/>
      <c r="T399" s="120"/>
      <c r="U399" s="120"/>
      <c r="V399" s="120"/>
    </row>
    <row r="400" spans="1:22" s="77" customFormat="1" x14ac:dyDescent="0.2">
      <c r="A400" s="77">
        <v>389</v>
      </c>
      <c r="B400" s="120"/>
      <c r="C400" s="120"/>
      <c r="D400" s="121"/>
      <c r="E400" s="121"/>
      <c r="F400" s="121"/>
      <c r="G400" s="120"/>
      <c r="H400" s="122" t="s">
        <v>46</v>
      </c>
      <c r="I400" s="206"/>
      <c r="J400" s="206"/>
      <c r="K400" s="123">
        <f t="shared" si="6"/>
        <v>0</v>
      </c>
      <c r="L400" s="124"/>
      <c r="M400" s="120"/>
      <c r="N400" s="120"/>
      <c r="O400" s="125"/>
      <c r="P400" s="114"/>
      <c r="Q400" s="213"/>
      <c r="R400" s="122" t="s">
        <v>46</v>
      </c>
      <c r="S400" s="120"/>
      <c r="T400" s="120"/>
      <c r="U400" s="120"/>
      <c r="V400" s="120"/>
    </row>
    <row r="401" spans="1:22" s="77" customFormat="1" x14ac:dyDescent="0.2">
      <c r="A401" s="77">
        <v>390</v>
      </c>
      <c r="B401" s="120"/>
      <c r="C401" s="120"/>
      <c r="D401" s="121"/>
      <c r="E401" s="121"/>
      <c r="F401" s="121"/>
      <c r="G401" s="120"/>
      <c r="H401" s="122" t="s">
        <v>46</v>
      </c>
      <c r="I401" s="206"/>
      <c r="J401" s="206"/>
      <c r="K401" s="123">
        <f t="shared" si="6"/>
        <v>0</v>
      </c>
      <c r="L401" s="124"/>
      <c r="M401" s="120"/>
      <c r="N401" s="120"/>
      <c r="O401" s="125"/>
      <c r="P401" s="114"/>
      <c r="Q401" s="213"/>
      <c r="R401" s="122" t="s">
        <v>46</v>
      </c>
      <c r="S401" s="120"/>
      <c r="T401" s="120"/>
      <c r="U401" s="120"/>
      <c r="V401" s="120"/>
    </row>
    <row r="402" spans="1:22" s="77" customFormat="1" x14ac:dyDescent="0.2">
      <c r="A402" s="77">
        <v>391</v>
      </c>
      <c r="B402" s="120"/>
      <c r="C402" s="120"/>
      <c r="D402" s="121"/>
      <c r="E402" s="121"/>
      <c r="F402" s="121"/>
      <c r="G402" s="120"/>
      <c r="H402" s="122" t="s">
        <v>46</v>
      </c>
      <c r="I402" s="206"/>
      <c r="J402" s="206"/>
      <c r="K402" s="123">
        <f t="shared" si="6"/>
        <v>0</v>
      </c>
      <c r="L402" s="124"/>
      <c r="M402" s="120"/>
      <c r="N402" s="120"/>
      <c r="O402" s="125"/>
      <c r="P402" s="114"/>
      <c r="Q402" s="213"/>
      <c r="R402" s="122" t="s">
        <v>46</v>
      </c>
      <c r="S402" s="120"/>
      <c r="T402" s="120"/>
      <c r="U402" s="120"/>
      <c r="V402" s="120"/>
    </row>
    <row r="403" spans="1:22" s="77" customFormat="1" x14ac:dyDescent="0.2">
      <c r="A403" s="77">
        <v>392</v>
      </c>
      <c r="B403" s="120"/>
      <c r="C403" s="120"/>
      <c r="D403" s="121"/>
      <c r="E403" s="121"/>
      <c r="F403" s="121"/>
      <c r="G403" s="120"/>
      <c r="H403" s="122" t="s">
        <v>46</v>
      </c>
      <c r="I403" s="206"/>
      <c r="J403" s="206"/>
      <c r="K403" s="123">
        <f t="shared" si="6"/>
        <v>0</v>
      </c>
      <c r="L403" s="124"/>
      <c r="M403" s="120"/>
      <c r="N403" s="120"/>
      <c r="O403" s="125"/>
      <c r="P403" s="114"/>
      <c r="Q403" s="213"/>
      <c r="R403" s="122" t="s">
        <v>46</v>
      </c>
      <c r="S403" s="120"/>
      <c r="T403" s="120"/>
      <c r="U403" s="120"/>
      <c r="V403" s="120"/>
    </row>
    <row r="404" spans="1:22" s="77" customFormat="1" x14ac:dyDescent="0.2">
      <c r="A404" s="77">
        <v>393</v>
      </c>
      <c r="B404" s="120"/>
      <c r="C404" s="120"/>
      <c r="D404" s="121"/>
      <c r="E404" s="121"/>
      <c r="F404" s="121"/>
      <c r="G404" s="120"/>
      <c r="H404" s="122" t="s">
        <v>46</v>
      </c>
      <c r="I404" s="206"/>
      <c r="J404" s="206"/>
      <c r="K404" s="123">
        <f t="shared" si="6"/>
        <v>0</v>
      </c>
      <c r="L404" s="124"/>
      <c r="M404" s="120"/>
      <c r="N404" s="120"/>
      <c r="O404" s="125"/>
      <c r="P404" s="114"/>
      <c r="Q404" s="213"/>
      <c r="R404" s="122" t="s">
        <v>46</v>
      </c>
      <c r="S404" s="120"/>
      <c r="T404" s="120"/>
      <c r="U404" s="120"/>
      <c r="V404" s="120"/>
    </row>
    <row r="405" spans="1:22" s="77" customFormat="1" x14ac:dyDescent="0.2">
      <c r="A405" s="77">
        <v>394</v>
      </c>
      <c r="B405" s="120"/>
      <c r="C405" s="120"/>
      <c r="D405" s="121"/>
      <c r="E405" s="121"/>
      <c r="F405" s="121"/>
      <c r="G405" s="120"/>
      <c r="H405" s="122" t="s">
        <v>46</v>
      </c>
      <c r="I405" s="206"/>
      <c r="J405" s="206"/>
      <c r="K405" s="123">
        <f t="shared" si="6"/>
        <v>0</v>
      </c>
      <c r="L405" s="124"/>
      <c r="M405" s="120"/>
      <c r="N405" s="120"/>
      <c r="O405" s="125"/>
      <c r="P405" s="114"/>
      <c r="Q405" s="213"/>
      <c r="R405" s="122" t="s">
        <v>46</v>
      </c>
      <c r="S405" s="120"/>
      <c r="T405" s="120"/>
      <c r="U405" s="120"/>
      <c r="V405" s="120"/>
    </row>
    <row r="406" spans="1:22" s="77" customFormat="1" x14ac:dyDescent="0.2">
      <c r="A406" s="77">
        <v>395</v>
      </c>
      <c r="B406" s="120"/>
      <c r="C406" s="120"/>
      <c r="D406" s="121"/>
      <c r="E406" s="121"/>
      <c r="F406" s="121"/>
      <c r="G406" s="120"/>
      <c r="H406" s="122" t="s">
        <v>46</v>
      </c>
      <c r="I406" s="206"/>
      <c r="J406" s="206"/>
      <c r="K406" s="123">
        <f t="shared" si="6"/>
        <v>0</v>
      </c>
      <c r="L406" s="124"/>
      <c r="M406" s="120"/>
      <c r="N406" s="120"/>
      <c r="O406" s="125"/>
      <c r="P406" s="114"/>
      <c r="Q406" s="213"/>
      <c r="R406" s="122" t="s">
        <v>46</v>
      </c>
      <c r="S406" s="120"/>
      <c r="T406" s="120"/>
      <c r="U406" s="120"/>
      <c r="V406" s="120"/>
    </row>
    <row r="407" spans="1:22" s="77" customFormat="1" x14ac:dyDescent="0.2">
      <c r="A407" s="77">
        <v>396</v>
      </c>
      <c r="B407" s="120"/>
      <c r="C407" s="120"/>
      <c r="D407" s="121"/>
      <c r="E407" s="121"/>
      <c r="F407" s="121"/>
      <c r="G407" s="120"/>
      <c r="H407" s="122" t="s">
        <v>46</v>
      </c>
      <c r="I407" s="206"/>
      <c r="J407" s="206"/>
      <c r="K407" s="123">
        <f t="shared" si="6"/>
        <v>0</v>
      </c>
      <c r="L407" s="124"/>
      <c r="M407" s="120"/>
      <c r="N407" s="120"/>
      <c r="O407" s="125"/>
      <c r="P407" s="114"/>
      <c r="Q407" s="213"/>
      <c r="R407" s="122" t="s">
        <v>46</v>
      </c>
      <c r="S407" s="120"/>
      <c r="T407" s="120"/>
      <c r="U407" s="120"/>
      <c r="V407" s="120"/>
    </row>
    <row r="408" spans="1:22" s="77" customFormat="1" x14ac:dyDescent="0.2">
      <c r="A408" s="77">
        <v>397</v>
      </c>
      <c r="B408" s="120"/>
      <c r="C408" s="120"/>
      <c r="D408" s="121"/>
      <c r="E408" s="121"/>
      <c r="F408" s="121"/>
      <c r="G408" s="120"/>
      <c r="H408" s="122" t="s">
        <v>46</v>
      </c>
      <c r="I408" s="206"/>
      <c r="J408" s="206"/>
      <c r="K408" s="123">
        <f t="shared" si="6"/>
        <v>0</v>
      </c>
      <c r="L408" s="124"/>
      <c r="M408" s="120"/>
      <c r="N408" s="120"/>
      <c r="O408" s="125"/>
      <c r="P408" s="114"/>
      <c r="Q408" s="213"/>
      <c r="R408" s="122" t="s">
        <v>46</v>
      </c>
      <c r="S408" s="120"/>
      <c r="T408" s="120"/>
      <c r="U408" s="120"/>
      <c r="V408" s="120"/>
    </row>
    <row r="409" spans="1:22" s="77" customFormat="1" x14ac:dyDescent="0.2">
      <c r="A409" s="77">
        <v>398</v>
      </c>
      <c r="B409" s="120"/>
      <c r="C409" s="120"/>
      <c r="D409" s="121"/>
      <c r="E409" s="121"/>
      <c r="F409" s="121"/>
      <c r="G409" s="120"/>
      <c r="H409" s="122" t="s">
        <v>46</v>
      </c>
      <c r="I409" s="206"/>
      <c r="J409" s="206"/>
      <c r="K409" s="123">
        <f t="shared" si="6"/>
        <v>0</v>
      </c>
      <c r="L409" s="124"/>
      <c r="M409" s="120"/>
      <c r="N409" s="120"/>
      <c r="O409" s="125"/>
      <c r="P409" s="114"/>
      <c r="Q409" s="213"/>
      <c r="R409" s="122" t="s">
        <v>46</v>
      </c>
      <c r="S409" s="120"/>
      <c r="T409" s="120"/>
      <c r="U409" s="120"/>
      <c r="V409" s="120"/>
    </row>
    <row r="410" spans="1:22" s="77" customFormat="1" x14ac:dyDescent="0.2">
      <c r="A410" s="77">
        <v>399</v>
      </c>
      <c r="B410" s="120"/>
      <c r="C410" s="120"/>
      <c r="D410" s="121"/>
      <c r="E410" s="121"/>
      <c r="F410" s="121"/>
      <c r="G410" s="120"/>
      <c r="H410" s="122" t="s">
        <v>46</v>
      </c>
      <c r="I410" s="206"/>
      <c r="J410" s="206"/>
      <c r="K410" s="123">
        <f t="shared" si="6"/>
        <v>0</v>
      </c>
      <c r="L410" s="124"/>
      <c r="M410" s="120"/>
      <c r="N410" s="120"/>
      <c r="O410" s="125"/>
      <c r="P410" s="114"/>
      <c r="Q410" s="213"/>
      <c r="R410" s="122" t="s">
        <v>46</v>
      </c>
      <c r="S410" s="120"/>
      <c r="T410" s="120"/>
      <c r="U410" s="120"/>
      <c r="V410" s="120"/>
    </row>
    <row r="411" spans="1:22" s="77" customFormat="1" x14ac:dyDescent="0.2">
      <c r="A411" s="77">
        <v>400</v>
      </c>
      <c r="B411" s="120"/>
      <c r="C411" s="120"/>
      <c r="D411" s="121"/>
      <c r="E411" s="121"/>
      <c r="F411" s="121"/>
      <c r="G411" s="120"/>
      <c r="H411" s="122" t="s">
        <v>46</v>
      </c>
      <c r="I411" s="206"/>
      <c r="J411" s="206"/>
      <c r="K411" s="123">
        <f t="shared" si="6"/>
        <v>0</v>
      </c>
      <c r="L411" s="124"/>
      <c r="M411" s="120"/>
      <c r="N411" s="120"/>
      <c r="O411" s="125"/>
      <c r="P411" s="114"/>
      <c r="Q411" s="213"/>
      <c r="R411" s="122" t="s">
        <v>46</v>
      </c>
      <c r="S411" s="120"/>
      <c r="T411" s="120"/>
      <c r="U411" s="120"/>
      <c r="V411" s="120"/>
    </row>
    <row r="412" spans="1:22" s="77" customFormat="1" x14ac:dyDescent="0.2">
      <c r="A412" s="77">
        <v>401</v>
      </c>
      <c r="B412" s="120"/>
      <c r="C412" s="120"/>
      <c r="D412" s="121"/>
      <c r="E412" s="121"/>
      <c r="F412" s="121"/>
      <c r="G412" s="120"/>
      <c r="H412" s="122" t="s">
        <v>46</v>
      </c>
      <c r="I412" s="206"/>
      <c r="J412" s="206"/>
      <c r="K412" s="123">
        <f t="shared" si="6"/>
        <v>0</v>
      </c>
      <c r="L412" s="124"/>
      <c r="M412" s="120"/>
      <c r="N412" s="120"/>
      <c r="O412" s="125"/>
      <c r="P412" s="114"/>
      <c r="Q412" s="213"/>
      <c r="R412" s="122" t="s">
        <v>46</v>
      </c>
      <c r="S412" s="120"/>
      <c r="T412" s="120"/>
      <c r="U412" s="120"/>
      <c r="V412" s="120"/>
    </row>
    <row r="413" spans="1:22" s="77" customFormat="1" x14ac:dyDescent="0.2">
      <c r="A413" s="77">
        <v>402</v>
      </c>
      <c r="B413" s="120"/>
      <c r="C413" s="120"/>
      <c r="D413" s="121"/>
      <c r="E413" s="121"/>
      <c r="F413" s="121"/>
      <c r="G413" s="120"/>
      <c r="H413" s="122" t="s">
        <v>46</v>
      </c>
      <c r="I413" s="206"/>
      <c r="J413" s="206"/>
      <c r="K413" s="123">
        <f t="shared" si="6"/>
        <v>0</v>
      </c>
      <c r="L413" s="124"/>
      <c r="M413" s="120"/>
      <c r="N413" s="120"/>
      <c r="O413" s="125"/>
      <c r="P413" s="114"/>
      <c r="Q413" s="213"/>
      <c r="R413" s="122" t="s">
        <v>46</v>
      </c>
      <c r="S413" s="120"/>
      <c r="T413" s="120"/>
      <c r="U413" s="120"/>
      <c r="V413" s="120"/>
    </row>
    <row r="414" spans="1:22" s="77" customFormat="1" x14ac:dyDescent="0.2">
      <c r="A414" s="77">
        <v>403</v>
      </c>
      <c r="B414" s="120"/>
      <c r="C414" s="120"/>
      <c r="D414" s="121"/>
      <c r="E414" s="121"/>
      <c r="F414" s="121"/>
      <c r="G414" s="120"/>
      <c r="H414" s="122" t="s">
        <v>46</v>
      </c>
      <c r="I414" s="206"/>
      <c r="J414" s="206"/>
      <c r="K414" s="123">
        <f t="shared" si="6"/>
        <v>0</v>
      </c>
      <c r="L414" s="124"/>
      <c r="M414" s="120"/>
      <c r="N414" s="120"/>
      <c r="O414" s="125"/>
      <c r="P414" s="114"/>
      <c r="Q414" s="213"/>
      <c r="R414" s="122" t="s">
        <v>46</v>
      </c>
      <c r="S414" s="120"/>
      <c r="T414" s="120"/>
      <c r="U414" s="120"/>
      <c r="V414" s="120"/>
    </row>
    <row r="415" spans="1:22" s="77" customFormat="1" x14ac:dyDescent="0.2">
      <c r="A415" s="77">
        <v>404</v>
      </c>
      <c r="B415" s="120"/>
      <c r="C415" s="120"/>
      <c r="D415" s="121"/>
      <c r="E415" s="121"/>
      <c r="F415" s="121"/>
      <c r="G415" s="120"/>
      <c r="H415" s="122" t="s">
        <v>46</v>
      </c>
      <c r="I415" s="206"/>
      <c r="J415" s="206"/>
      <c r="K415" s="123">
        <f t="shared" si="6"/>
        <v>0</v>
      </c>
      <c r="L415" s="124"/>
      <c r="M415" s="120"/>
      <c r="N415" s="120"/>
      <c r="O415" s="125"/>
      <c r="P415" s="114"/>
      <c r="Q415" s="213"/>
      <c r="R415" s="122" t="s">
        <v>46</v>
      </c>
      <c r="S415" s="120"/>
      <c r="T415" s="120"/>
      <c r="U415" s="120"/>
      <c r="V415" s="120"/>
    </row>
    <row r="416" spans="1:22" s="77" customFormat="1" x14ac:dyDescent="0.2">
      <c r="A416" s="77">
        <v>405</v>
      </c>
      <c r="B416" s="120"/>
      <c r="C416" s="120"/>
      <c r="D416" s="121"/>
      <c r="E416" s="121"/>
      <c r="F416" s="121"/>
      <c r="G416" s="120"/>
      <c r="H416" s="122" t="s">
        <v>46</v>
      </c>
      <c r="I416" s="206"/>
      <c r="J416" s="206"/>
      <c r="K416" s="123">
        <f t="shared" si="6"/>
        <v>0</v>
      </c>
      <c r="L416" s="124"/>
      <c r="M416" s="120"/>
      <c r="N416" s="120"/>
      <c r="O416" s="125"/>
      <c r="P416" s="114"/>
      <c r="Q416" s="213"/>
      <c r="R416" s="122" t="s">
        <v>46</v>
      </c>
      <c r="S416" s="120"/>
      <c r="T416" s="120"/>
      <c r="U416" s="120"/>
      <c r="V416" s="120"/>
    </row>
    <row r="417" spans="1:22" s="77" customFormat="1" x14ac:dyDescent="0.2">
      <c r="A417" s="77">
        <v>406</v>
      </c>
      <c r="B417" s="120"/>
      <c r="C417" s="120"/>
      <c r="D417" s="121"/>
      <c r="E417" s="121"/>
      <c r="F417" s="121"/>
      <c r="G417" s="120"/>
      <c r="H417" s="122" t="s">
        <v>46</v>
      </c>
      <c r="I417" s="206"/>
      <c r="J417" s="206"/>
      <c r="K417" s="123">
        <f t="shared" si="6"/>
        <v>0</v>
      </c>
      <c r="L417" s="124"/>
      <c r="M417" s="120"/>
      <c r="N417" s="120"/>
      <c r="O417" s="125"/>
      <c r="P417" s="114"/>
      <c r="Q417" s="213"/>
      <c r="R417" s="122" t="s">
        <v>46</v>
      </c>
      <c r="S417" s="120"/>
      <c r="T417" s="120"/>
      <c r="U417" s="120"/>
      <c r="V417" s="120"/>
    </row>
    <row r="418" spans="1:22" s="77" customFormat="1" x14ac:dyDescent="0.2">
      <c r="A418" s="77">
        <v>407</v>
      </c>
      <c r="B418" s="120"/>
      <c r="C418" s="120"/>
      <c r="D418" s="121"/>
      <c r="E418" s="121"/>
      <c r="F418" s="121"/>
      <c r="G418" s="120"/>
      <c r="H418" s="122" t="s">
        <v>46</v>
      </c>
      <c r="I418" s="206"/>
      <c r="J418" s="206"/>
      <c r="K418" s="123">
        <f t="shared" ref="K418:K481" si="7">I418+J418</f>
        <v>0</v>
      </c>
      <c r="L418" s="124"/>
      <c r="M418" s="120"/>
      <c r="N418" s="120"/>
      <c r="O418" s="125"/>
      <c r="P418" s="114"/>
      <c r="Q418" s="213"/>
      <c r="R418" s="122" t="s">
        <v>46</v>
      </c>
      <c r="S418" s="120"/>
      <c r="T418" s="120"/>
      <c r="U418" s="120"/>
      <c r="V418" s="120"/>
    </row>
    <row r="419" spans="1:22" s="77" customFormat="1" x14ac:dyDescent="0.2">
      <c r="A419" s="77">
        <v>408</v>
      </c>
      <c r="B419" s="120"/>
      <c r="C419" s="120"/>
      <c r="D419" s="121"/>
      <c r="E419" s="121"/>
      <c r="F419" s="121"/>
      <c r="G419" s="120"/>
      <c r="H419" s="122" t="s">
        <v>46</v>
      </c>
      <c r="I419" s="206"/>
      <c r="J419" s="206"/>
      <c r="K419" s="123">
        <f t="shared" si="7"/>
        <v>0</v>
      </c>
      <c r="L419" s="124"/>
      <c r="M419" s="120"/>
      <c r="N419" s="120"/>
      <c r="O419" s="125"/>
      <c r="P419" s="114"/>
      <c r="Q419" s="213"/>
      <c r="R419" s="122" t="s">
        <v>46</v>
      </c>
      <c r="S419" s="120"/>
      <c r="T419" s="120"/>
      <c r="U419" s="120"/>
      <c r="V419" s="120"/>
    </row>
    <row r="420" spans="1:22" s="77" customFormat="1" x14ac:dyDescent="0.2">
      <c r="A420" s="77">
        <v>409</v>
      </c>
      <c r="B420" s="120"/>
      <c r="C420" s="120"/>
      <c r="D420" s="121"/>
      <c r="E420" s="121"/>
      <c r="F420" s="121"/>
      <c r="G420" s="120"/>
      <c r="H420" s="122" t="s">
        <v>46</v>
      </c>
      <c r="I420" s="206"/>
      <c r="J420" s="206"/>
      <c r="K420" s="123">
        <f t="shared" si="7"/>
        <v>0</v>
      </c>
      <c r="L420" s="124"/>
      <c r="M420" s="120"/>
      <c r="N420" s="120"/>
      <c r="O420" s="125"/>
      <c r="P420" s="114"/>
      <c r="Q420" s="213"/>
      <c r="R420" s="122" t="s">
        <v>46</v>
      </c>
      <c r="S420" s="120"/>
      <c r="T420" s="120"/>
      <c r="U420" s="120"/>
      <c r="V420" s="120"/>
    </row>
    <row r="421" spans="1:22" s="77" customFormat="1" x14ac:dyDescent="0.2">
      <c r="A421" s="77">
        <v>410</v>
      </c>
      <c r="B421" s="120"/>
      <c r="C421" s="120"/>
      <c r="D421" s="121"/>
      <c r="E421" s="121"/>
      <c r="F421" s="121"/>
      <c r="G421" s="120"/>
      <c r="H421" s="122" t="s">
        <v>46</v>
      </c>
      <c r="I421" s="206"/>
      <c r="J421" s="206"/>
      <c r="K421" s="123">
        <f t="shared" si="7"/>
        <v>0</v>
      </c>
      <c r="L421" s="124"/>
      <c r="M421" s="120"/>
      <c r="N421" s="120"/>
      <c r="O421" s="125"/>
      <c r="P421" s="114"/>
      <c r="Q421" s="213"/>
      <c r="R421" s="122" t="s">
        <v>46</v>
      </c>
      <c r="S421" s="120"/>
      <c r="T421" s="120"/>
      <c r="U421" s="120"/>
      <c r="V421" s="120"/>
    </row>
    <row r="422" spans="1:22" s="77" customFormat="1" x14ac:dyDescent="0.2">
      <c r="A422" s="77">
        <v>411</v>
      </c>
      <c r="B422" s="120"/>
      <c r="C422" s="120"/>
      <c r="D422" s="121"/>
      <c r="E422" s="121"/>
      <c r="F422" s="121"/>
      <c r="G422" s="120"/>
      <c r="H422" s="122" t="s">
        <v>46</v>
      </c>
      <c r="I422" s="206"/>
      <c r="J422" s="206"/>
      <c r="K422" s="123">
        <f t="shared" si="7"/>
        <v>0</v>
      </c>
      <c r="L422" s="124"/>
      <c r="M422" s="120"/>
      <c r="N422" s="120"/>
      <c r="O422" s="125"/>
      <c r="P422" s="114"/>
      <c r="Q422" s="213"/>
      <c r="R422" s="122" t="s">
        <v>46</v>
      </c>
      <c r="S422" s="120"/>
      <c r="T422" s="120"/>
      <c r="U422" s="120"/>
      <c r="V422" s="120"/>
    </row>
    <row r="423" spans="1:22" s="77" customFormat="1" x14ac:dyDescent="0.2">
      <c r="A423" s="77">
        <v>412</v>
      </c>
      <c r="B423" s="120"/>
      <c r="C423" s="120"/>
      <c r="D423" s="121"/>
      <c r="E423" s="121"/>
      <c r="F423" s="121"/>
      <c r="G423" s="120"/>
      <c r="H423" s="122" t="s">
        <v>46</v>
      </c>
      <c r="I423" s="206"/>
      <c r="J423" s="206"/>
      <c r="K423" s="123">
        <f t="shared" si="7"/>
        <v>0</v>
      </c>
      <c r="L423" s="124"/>
      <c r="M423" s="120"/>
      <c r="N423" s="120"/>
      <c r="O423" s="125"/>
      <c r="P423" s="114"/>
      <c r="Q423" s="213"/>
      <c r="R423" s="122" t="s">
        <v>46</v>
      </c>
      <c r="S423" s="120"/>
      <c r="T423" s="120"/>
      <c r="U423" s="120"/>
      <c r="V423" s="120"/>
    </row>
    <row r="424" spans="1:22" s="77" customFormat="1" x14ac:dyDescent="0.2">
      <c r="A424" s="77">
        <v>413</v>
      </c>
      <c r="B424" s="120"/>
      <c r="C424" s="120"/>
      <c r="D424" s="121"/>
      <c r="E424" s="121"/>
      <c r="F424" s="121"/>
      <c r="G424" s="120"/>
      <c r="H424" s="122" t="s">
        <v>46</v>
      </c>
      <c r="I424" s="206"/>
      <c r="J424" s="206"/>
      <c r="K424" s="123">
        <f t="shared" si="7"/>
        <v>0</v>
      </c>
      <c r="L424" s="124"/>
      <c r="M424" s="120"/>
      <c r="N424" s="120"/>
      <c r="O424" s="125"/>
      <c r="P424" s="114"/>
      <c r="Q424" s="213"/>
      <c r="R424" s="122" t="s">
        <v>46</v>
      </c>
      <c r="S424" s="120"/>
      <c r="T424" s="120"/>
      <c r="U424" s="120"/>
      <c r="V424" s="120"/>
    </row>
    <row r="425" spans="1:22" s="77" customFormat="1" x14ac:dyDescent="0.2">
      <c r="A425" s="77">
        <v>414</v>
      </c>
      <c r="B425" s="120"/>
      <c r="C425" s="120"/>
      <c r="D425" s="121"/>
      <c r="E425" s="121"/>
      <c r="F425" s="121"/>
      <c r="G425" s="120"/>
      <c r="H425" s="122" t="s">
        <v>46</v>
      </c>
      <c r="I425" s="206"/>
      <c r="J425" s="206"/>
      <c r="K425" s="123">
        <f t="shared" si="7"/>
        <v>0</v>
      </c>
      <c r="L425" s="124"/>
      <c r="M425" s="120"/>
      <c r="N425" s="120"/>
      <c r="O425" s="125"/>
      <c r="P425" s="114"/>
      <c r="Q425" s="213"/>
      <c r="R425" s="122" t="s">
        <v>46</v>
      </c>
      <c r="S425" s="120"/>
      <c r="T425" s="120"/>
      <c r="U425" s="120"/>
      <c r="V425" s="120"/>
    </row>
    <row r="426" spans="1:22" s="77" customFormat="1" x14ac:dyDescent="0.2">
      <c r="A426" s="77">
        <v>415</v>
      </c>
      <c r="B426" s="120"/>
      <c r="C426" s="120"/>
      <c r="D426" s="121"/>
      <c r="E426" s="121"/>
      <c r="F426" s="121"/>
      <c r="G426" s="120"/>
      <c r="H426" s="122" t="s">
        <v>46</v>
      </c>
      <c r="I426" s="206"/>
      <c r="J426" s="206"/>
      <c r="K426" s="123">
        <f t="shared" si="7"/>
        <v>0</v>
      </c>
      <c r="L426" s="124"/>
      <c r="M426" s="120"/>
      <c r="N426" s="120"/>
      <c r="O426" s="125"/>
      <c r="P426" s="114"/>
      <c r="Q426" s="213"/>
      <c r="R426" s="122" t="s">
        <v>46</v>
      </c>
      <c r="S426" s="120"/>
      <c r="T426" s="120"/>
      <c r="U426" s="120"/>
      <c r="V426" s="120"/>
    </row>
    <row r="427" spans="1:22" s="77" customFormat="1" x14ac:dyDescent="0.2">
      <c r="A427" s="77">
        <v>416</v>
      </c>
      <c r="B427" s="120"/>
      <c r="C427" s="120"/>
      <c r="D427" s="121"/>
      <c r="E427" s="121"/>
      <c r="F427" s="121"/>
      <c r="G427" s="120"/>
      <c r="H427" s="122" t="s">
        <v>46</v>
      </c>
      <c r="I427" s="206"/>
      <c r="J427" s="206"/>
      <c r="K427" s="123">
        <f t="shared" si="7"/>
        <v>0</v>
      </c>
      <c r="L427" s="124"/>
      <c r="M427" s="120"/>
      <c r="N427" s="120"/>
      <c r="O427" s="125"/>
      <c r="P427" s="114"/>
      <c r="Q427" s="213"/>
      <c r="R427" s="122" t="s">
        <v>46</v>
      </c>
      <c r="S427" s="120"/>
      <c r="T427" s="120"/>
      <c r="U427" s="120"/>
      <c r="V427" s="120"/>
    </row>
    <row r="428" spans="1:22" s="77" customFormat="1" x14ac:dyDescent="0.2">
      <c r="A428" s="77">
        <v>417</v>
      </c>
      <c r="B428" s="120"/>
      <c r="C428" s="120"/>
      <c r="D428" s="121"/>
      <c r="E428" s="121"/>
      <c r="F428" s="121"/>
      <c r="G428" s="120"/>
      <c r="H428" s="122" t="s">
        <v>46</v>
      </c>
      <c r="I428" s="206"/>
      <c r="J428" s="206"/>
      <c r="K428" s="123">
        <f t="shared" si="7"/>
        <v>0</v>
      </c>
      <c r="L428" s="124"/>
      <c r="M428" s="120"/>
      <c r="N428" s="120"/>
      <c r="O428" s="125"/>
      <c r="P428" s="114"/>
      <c r="Q428" s="213"/>
      <c r="R428" s="122" t="s">
        <v>46</v>
      </c>
      <c r="S428" s="120"/>
      <c r="T428" s="120"/>
      <c r="U428" s="120"/>
      <c r="V428" s="120"/>
    </row>
    <row r="429" spans="1:22" s="77" customFormat="1" x14ac:dyDescent="0.2">
      <c r="A429" s="77">
        <v>418</v>
      </c>
      <c r="B429" s="120"/>
      <c r="C429" s="120"/>
      <c r="D429" s="121"/>
      <c r="E429" s="121"/>
      <c r="F429" s="121"/>
      <c r="G429" s="120"/>
      <c r="H429" s="122" t="s">
        <v>46</v>
      </c>
      <c r="I429" s="206"/>
      <c r="J429" s="206"/>
      <c r="K429" s="123">
        <f t="shared" si="7"/>
        <v>0</v>
      </c>
      <c r="L429" s="124"/>
      <c r="M429" s="120"/>
      <c r="N429" s="120"/>
      <c r="O429" s="125"/>
      <c r="P429" s="114"/>
      <c r="Q429" s="213"/>
      <c r="R429" s="122" t="s">
        <v>46</v>
      </c>
      <c r="S429" s="120"/>
      <c r="T429" s="120"/>
      <c r="U429" s="120"/>
      <c r="V429" s="120"/>
    </row>
    <row r="430" spans="1:22" s="77" customFormat="1" x14ac:dyDescent="0.2">
      <c r="A430" s="77">
        <v>419</v>
      </c>
      <c r="B430" s="120"/>
      <c r="C430" s="120"/>
      <c r="D430" s="121"/>
      <c r="E430" s="121"/>
      <c r="F430" s="121"/>
      <c r="G430" s="120"/>
      <c r="H430" s="122" t="s">
        <v>46</v>
      </c>
      <c r="I430" s="206"/>
      <c r="J430" s="206"/>
      <c r="K430" s="123">
        <f t="shared" si="7"/>
        <v>0</v>
      </c>
      <c r="L430" s="124"/>
      <c r="M430" s="120"/>
      <c r="N430" s="120"/>
      <c r="O430" s="125"/>
      <c r="P430" s="114"/>
      <c r="Q430" s="213"/>
      <c r="R430" s="122" t="s">
        <v>46</v>
      </c>
      <c r="S430" s="120"/>
      <c r="T430" s="120"/>
      <c r="U430" s="120"/>
      <c r="V430" s="120"/>
    </row>
    <row r="431" spans="1:22" s="77" customFormat="1" x14ac:dyDescent="0.2">
      <c r="A431" s="77">
        <v>420</v>
      </c>
      <c r="B431" s="120"/>
      <c r="C431" s="120"/>
      <c r="D431" s="121"/>
      <c r="E431" s="121"/>
      <c r="F431" s="121"/>
      <c r="G431" s="120"/>
      <c r="H431" s="122" t="s">
        <v>46</v>
      </c>
      <c r="I431" s="206"/>
      <c r="J431" s="206"/>
      <c r="K431" s="123">
        <f t="shared" si="7"/>
        <v>0</v>
      </c>
      <c r="L431" s="124"/>
      <c r="M431" s="120"/>
      <c r="N431" s="120"/>
      <c r="O431" s="125"/>
      <c r="P431" s="114"/>
      <c r="Q431" s="213"/>
      <c r="R431" s="122" t="s">
        <v>46</v>
      </c>
      <c r="S431" s="120"/>
      <c r="T431" s="120"/>
      <c r="U431" s="120"/>
      <c r="V431" s="120"/>
    </row>
    <row r="432" spans="1:22" s="77" customFormat="1" x14ac:dyDescent="0.2">
      <c r="A432" s="77">
        <v>421</v>
      </c>
      <c r="B432" s="120"/>
      <c r="C432" s="120"/>
      <c r="D432" s="121"/>
      <c r="E432" s="121"/>
      <c r="F432" s="121"/>
      <c r="G432" s="120"/>
      <c r="H432" s="122" t="s">
        <v>46</v>
      </c>
      <c r="I432" s="206"/>
      <c r="J432" s="206"/>
      <c r="K432" s="123">
        <f t="shared" si="7"/>
        <v>0</v>
      </c>
      <c r="L432" s="124"/>
      <c r="M432" s="120"/>
      <c r="N432" s="120"/>
      <c r="O432" s="125"/>
      <c r="P432" s="114"/>
      <c r="Q432" s="213"/>
      <c r="R432" s="122" t="s">
        <v>46</v>
      </c>
      <c r="S432" s="120"/>
      <c r="T432" s="120"/>
      <c r="U432" s="120"/>
      <c r="V432" s="120"/>
    </row>
    <row r="433" spans="1:22" s="77" customFormat="1" x14ac:dyDescent="0.2">
      <c r="A433" s="77">
        <v>422</v>
      </c>
      <c r="B433" s="120"/>
      <c r="C433" s="120"/>
      <c r="D433" s="121"/>
      <c r="E433" s="121"/>
      <c r="F433" s="121"/>
      <c r="G433" s="120"/>
      <c r="H433" s="122" t="s">
        <v>46</v>
      </c>
      <c r="I433" s="206"/>
      <c r="J433" s="206"/>
      <c r="K433" s="123">
        <f t="shared" si="7"/>
        <v>0</v>
      </c>
      <c r="L433" s="124"/>
      <c r="M433" s="120"/>
      <c r="N433" s="120"/>
      <c r="O433" s="125"/>
      <c r="P433" s="114"/>
      <c r="Q433" s="213"/>
      <c r="R433" s="122" t="s">
        <v>46</v>
      </c>
      <c r="S433" s="120"/>
      <c r="T433" s="120"/>
      <c r="U433" s="120"/>
      <c r="V433" s="120"/>
    </row>
    <row r="434" spans="1:22" s="77" customFormat="1" x14ac:dyDescent="0.2">
      <c r="A434" s="77">
        <v>423</v>
      </c>
      <c r="B434" s="120"/>
      <c r="C434" s="120"/>
      <c r="D434" s="121"/>
      <c r="E434" s="121"/>
      <c r="F434" s="121"/>
      <c r="G434" s="120"/>
      <c r="H434" s="122" t="s">
        <v>46</v>
      </c>
      <c r="I434" s="206"/>
      <c r="J434" s="206"/>
      <c r="K434" s="123">
        <f t="shared" si="7"/>
        <v>0</v>
      </c>
      <c r="L434" s="124"/>
      <c r="M434" s="120"/>
      <c r="N434" s="120"/>
      <c r="O434" s="125"/>
      <c r="P434" s="114"/>
      <c r="Q434" s="213"/>
      <c r="R434" s="122" t="s">
        <v>46</v>
      </c>
      <c r="S434" s="120"/>
      <c r="T434" s="120"/>
      <c r="U434" s="120"/>
      <c r="V434" s="120"/>
    </row>
    <row r="435" spans="1:22" s="77" customFormat="1" x14ac:dyDescent="0.2">
      <c r="A435" s="77">
        <v>424</v>
      </c>
      <c r="B435" s="120"/>
      <c r="C435" s="120"/>
      <c r="D435" s="121"/>
      <c r="E435" s="121"/>
      <c r="F435" s="121"/>
      <c r="G435" s="120"/>
      <c r="H435" s="122" t="s">
        <v>46</v>
      </c>
      <c r="I435" s="206"/>
      <c r="J435" s="206"/>
      <c r="K435" s="123">
        <f t="shared" si="7"/>
        <v>0</v>
      </c>
      <c r="L435" s="124"/>
      <c r="M435" s="120"/>
      <c r="N435" s="120"/>
      <c r="O435" s="125"/>
      <c r="P435" s="114"/>
      <c r="Q435" s="213"/>
      <c r="R435" s="122" t="s">
        <v>46</v>
      </c>
      <c r="S435" s="120"/>
      <c r="T435" s="120"/>
      <c r="U435" s="120"/>
      <c r="V435" s="120"/>
    </row>
    <row r="436" spans="1:22" s="77" customFormat="1" x14ac:dyDescent="0.2">
      <c r="A436" s="77">
        <v>425</v>
      </c>
      <c r="B436" s="120"/>
      <c r="C436" s="120"/>
      <c r="D436" s="121"/>
      <c r="E436" s="121"/>
      <c r="F436" s="121"/>
      <c r="G436" s="120"/>
      <c r="H436" s="122" t="s">
        <v>46</v>
      </c>
      <c r="I436" s="206"/>
      <c r="J436" s="206"/>
      <c r="K436" s="123">
        <f t="shared" si="7"/>
        <v>0</v>
      </c>
      <c r="L436" s="124"/>
      <c r="M436" s="120"/>
      <c r="N436" s="120"/>
      <c r="O436" s="125"/>
      <c r="P436" s="114"/>
      <c r="Q436" s="213"/>
      <c r="R436" s="122" t="s">
        <v>46</v>
      </c>
      <c r="S436" s="120"/>
      <c r="T436" s="120"/>
      <c r="U436" s="120"/>
      <c r="V436" s="120"/>
    </row>
    <row r="437" spans="1:22" s="77" customFormat="1" x14ac:dyDescent="0.2">
      <c r="A437" s="77">
        <v>426</v>
      </c>
      <c r="B437" s="120"/>
      <c r="C437" s="120"/>
      <c r="D437" s="121"/>
      <c r="E437" s="121"/>
      <c r="F437" s="121"/>
      <c r="G437" s="120"/>
      <c r="H437" s="122" t="s">
        <v>46</v>
      </c>
      <c r="I437" s="206"/>
      <c r="J437" s="206"/>
      <c r="K437" s="123">
        <f t="shared" si="7"/>
        <v>0</v>
      </c>
      <c r="L437" s="124"/>
      <c r="M437" s="120"/>
      <c r="N437" s="120"/>
      <c r="O437" s="125"/>
      <c r="P437" s="114"/>
      <c r="Q437" s="213"/>
      <c r="R437" s="122" t="s">
        <v>46</v>
      </c>
      <c r="S437" s="120"/>
      <c r="T437" s="120"/>
      <c r="U437" s="120"/>
      <c r="V437" s="120"/>
    </row>
    <row r="438" spans="1:22" s="77" customFormat="1" x14ac:dyDescent="0.2">
      <c r="A438" s="77">
        <v>427</v>
      </c>
      <c r="B438" s="120"/>
      <c r="C438" s="120"/>
      <c r="D438" s="121"/>
      <c r="E438" s="121"/>
      <c r="F438" s="121"/>
      <c r="G438" s="120"/>
      <c r="H438" s="122" t="s">
        <v>46</v>
      </c>
      <c r="I438" s="206"/>
      <c r="J438" s="206"/>
      <c r="K438" s="123">
        <f t="shared" si="7"/>
        <v>0</v>
      </c>
      <c r="L438" s="124"/>
      <c r="M438" s="120"/>
      <c r="N438" s="120"/>
      <c r="O438" s="125"/>
      <c r="P438" s="114"/>
      <c r="Q438" s="213"/>
      <c r="R438" s="122" t="s">
        <v>46</v>
      </c>
      <c r="S438" s="120"/>
      <c r="T438" s="120"/>
      <c r="U438" s="120"/>
      <c r="V438" s="120"/>
    </row>
    <row r="439" spans="1:22" s="77" customFormat="1" x14ac:dyDescent="0.2">
      <c r="A439" s="77">
        <v>428</v>
      </c>
      <c r="B439" s="120"/>
      <c r="C439" s="120"/>
      <c r="D439" s="121"/>
      <c r="E439" s="121"/>
      <c r="F439" s="121"/>
      <c r="G439" s="120"/>
      <c r="H439" s="122" t="s">
        <v>46</v>
      </c>
      <c r="I439" s="206"/>
      <c r="J439" s="206"/>
      <c r="K439" s="123">
        <f t="shared" si="7"/>
        <v>0</v>
      </c>
      <c r="L439" s="124"/>
      <c r="M439" s="120"/>
      <c r="N439" s="120"/>
      <c r="O439" s="125"/>
      <c r="P439" s="114"/>
      <c r="Q439" s="213"/>
      <c r="R439" s="122" t="s">
        <v>46</v>
      </c>
      <c r="S439" s="120"/>
      <c r="T439" s="120"/>
      <c r="U439" s="120"/>
      <c r="V439" s="120"/>
    </row>
    <row r="440" spans="1:22" s="77" customFormat="1" x14ac:dyDescent="0.2">
      <c r="A440" s="77">
        <v>429</v>
      </c>
      <c r="B440" s="120"/>
      <c r="C440" s="120"/>
      <c r="D440" s="121"/>
      <c r="E440" s="121"/>
      <c r="F440" s="121"/>
      <c r="G440" s="120"/>
      <c r="H440" s="122" t="s">
        <v>46</v>
      </c>
      <c r="I440" s="206"/>
      <c r="J440" s="206"/>
      <c r="K440" s="123">
        <f t="shared" si="7"/>
        <v>0</v>
      </c>
      <c r="L440" s="124"/>
      <c r="M440" s="120"/>
      <c r="N440" s="120"/>
      <c r="O440" s="125"/>
      <c r="P440" s="114"/>
      <c r="Q440" s="213"/>
      <c r="R440" s="122" t="s">
        <v>46</v>
      </c>
      <c r="S440" s="120"/>
      <c r="T440" s="120"/>
      <c r="U440" s="120"/>
      <c r="V440" s="120"/>
    </row>
    <row r="441" spans="1:22" s="77" customFormat="1" x14ac:dyDescent="0.2">
      <c r="A441" s="77">
        <v>430</v>
      </c>
      <c r="B441" s="120"/>
      <c r="C441" s="120"/>
      <c r="D441" s="121"/>
      <c r="E441" s="121"/>
      <c r="F441" s="121"/>
      <c r="G441" s="120"/>
      <c r="H441" s="122" t="s">
        <v>46</v>
      </c>
      <c r="I441" s="206"/>
      <c r="J441" s="206"/>
      <c r="K441" s="123">
        <f t="shared" si="7"/>
        <v>0</v>
      </c>
      <c r="L441" s="124"/>
      <c r="M441" s="120"/>
      <c r="N441" s="120"/>
      <c r="O441" s="125"/>
      <c r="P441" s="114"/>
      <c r="Q441" s="213"/>
      <c r="R441" s="122" t="s">
        <v>46</v>
      </c>
      <c r="S441" s="120"/>
      <c r="T441" s="120"/>
      <c r="U441" s="120"/>
      <c r="V441" s="120"/>
    </row>
    <row r="442" spans="1:22" s="77" customFormat="1" x14ac:dyDescent="0.2">
      <c r="A442" s="77">
        <v>431</v>
      </c>
      <c r="B442" s="120"/>
      <c r="C442" s="120"/>
      <c r="D442" s="121"/>
      <c r="E442" s="121"/>
      <c r="F442" s="121"/>
      <c r="G442" s="120"/>
      <c r="H442" s="122" t="s">
        <v>46</v>
      </c>
      <c r="I442" s="206"/>
      <c r="J442" s="206"/>
      <c r="K442" s="123">
        <f t="shared" si="7"/>
        <v>0</v>
      </c>
      <c r="L442" s="124"/>
      <c r="M442" s="120"/>
      <c r="N442" s="120"/>
      <c r="O442" s="125"/>
      <c r="P442" s="114"/>
      <c r="Q442" s="213"/>
      <c r="R442" s="122" t="s">
        <v>46</v>
      </c>
      <c r="S442" s="120"/>
      <c r="T442" s="120"/>
      <c r="U442" s="120"/>
      <c r="V442" s="120"/>
    </row>
    <row r="443" spans="1:22" s="77" customFormat="1" x14ac:dyDescent="0.2">
      <c r="A443" s="77">
        <v>432</v>
      </c>
      <c r="B443" s="120"/>
      <c r="C443" s="120"/>
      <c r="D443" s="121"/>
      <c r="E443" s="121"/>
      <c r="F443" s="121"/>
      <c r="G443" s="120"/>
      <c r="H443" s="122" t="s">
        <v>46</v>
      </c>
      <c r="I443" s="206"/>
      <c r="J443" s="206"/>
      <c r="K443" s="123">
        <f t="shared" si="7"/>
        <v>0</v>
      </c>
      <c r="L443" s="124"/>
      <c r="M443" s="120"/>
      <c r="N443" s="120"/>
      <c r="O443" s="125"/>
      <c r="P443" s="114"/>
      <c r="Q443" s="213"/>
      <c r="R443" s="122" t="s">
        <v>46</v>
      </c>
      <c r="S443" s="120"/>
      <c r="T443" s="120"/>
      <c r="U443" s="120"/>
      <c r="V443" s="120"/>
    </row>
    <row r="444" spans="1:22" s="77" customFormat="1" x14ac:dyDescent="0.2">
      <c r="A444" s="77">
        <v>433</v>
      </c>
      <c r="B444" s="120"/>
      <c r="C444" s="120"/>
      <c r="D444" s="121"/>
      <c r="E444" s="121"/>
      <c r="F444" s="121"/>
      <c r="G444" s="120"/>
      <c r="H444" s="122" t="s">
        <v>46</v>
      </c>
      <c r="I444" s="206"/>
      <c r="J444" s="206"/>
      <c r="K444" s="123">
        <f t="shared" si="7"/>
        <v>0</v>
      </c>
      <c r="L444" s="124"/>
      <c r="M444" s="120"/>
      <c r="N444" s="120"/>
      <c r="O444" s="125"/>
      <c r="P444" s="114"/>
      <c r="Q444" s="213"/>
      <c r="R444" s="122" t="s">
        <v>46</v>
      </c>
      <c r="S444" s="120"/>
      <c r="T444" s="120"/>
      <c r="U444" s="120"/>
      <c r="V444" s="120"/>
    </row>
    <row r="445" spans="1:22" s="77" customFormat="1" x14ac:dyDescent="0.2">
      <c r="A445" s="77">
        <v>434</v>
      </c>
      <c r="B445" s="120"/>
      <c r="C445" s="120"/>
      <c r="D445" s="121"/>
      <c r="E445" s="121"/>
      <c r="F445" s="121"/>
      <c r="G445" s="120"/>
      <c r="H445" s="122" t="s">
        <v>46</v>
      </c>
      <c r="I445" s="206"/>
      <c r="J445" s="206"/>
      <c r="K445" s="123">
        <f t="shared" si="7"/>
        <v>0</v>
      </c>
      <c r="L445" s="124"/>
      <c r="M445" s="120"/>
      <c r="N445" s="120"/>
      <c r="O445" s="125"/>
      <c r="P445" s="114"/>
      <c r="Q445" s="213"/>
      <c r="R445" s="122" t="s">
        <v>46</v>
      </c>
      <c r="S445" s="120"/>
      <c r="T445" s="120"/>
      <c r="U445" s="120"/>
      <c r="V445" s="120"/>
    </row>
    <row r="446" spans="1:22" s="77" customFormat="1" x14ac:dyDescent="0.2">
      <c r="A446" s="77">
        <v>435</v>
      </c>
      <c r="B446" s="120"/>
      <c r="C446" s="120"/>
      <c r="D446" s="121"/>
      <c r="E446" s="121"/>
      <c r="F446" s="121"/>
      <c r="G446" s="120"/>
      <c r="H446" s="122" t="s">
        <v>46</v>
      </c>
      <c r="I446" s="206"/>
      <c r="J446" s="206"/>
      <c r="K446" s="123">
        <f t="shared" si="7"/>
        <v>0</v>
      </c>
      <c r="L446" s="124"/>
      <c r="M446" s="120"/>
      <c r="N446" s="120"/>
      <c r="O446" s="125"/>
      <c r="P446" s="114"/>
      <c r="Q446" s="213"/>
      <c r="R446" s="122" t="s">
        <v>46</v>
      </c>
      <c r="S446" s="120"/>
      <c r="T446" s="120"/>
      <c r="U446" s="120"/>
      <c r="V446" s="120"/>
    </row>
    <row r="447" spans="1:22" s="77" customFormat="1" x14ac:dyDescent="0.2">
      <c r="A447" s="77">
        <v>436</v>
      </c>
      <c r="B447" s="120"/>
      <c r="C447" s="120"/>
      <c r="D447" s="121"/>
      <c r="E447" s="121"/>
      <c r="F447" s="121"/>
      <c r="G447" s="120"/>
      <c r="H447" s="122" t="s">
        <v>46</v>
      </c>
      <c r="I447" s="206"/>
      <c r="J447" s="206"/>
      <c r="K447" s="123">
        <f t="shared" si="7"/>
        <v>0</v>
      </c>
      <c r="L447" s="124"/>
      <c r="M447" s="120"/>
      <c r="N447" s="120"/>
      <c r="O447" s="125"/>
      <c r="P447" s="114"/>
      <c r="Q447" s="213"/>
      <c r="R447" s="122" t="s">
        <v>46</v>
      </c>
      <c r="S447" s="120"/>
      <c r="T447" s="120"/>
      <c r="U447" s="120"/>
      <c r="V447" s="120"/>
    </row>
    <row r="448" spans="1:22" s="77" customFormat="1" x14ac:dyDescent="0.2">
      <c r="A448" s="77">
        <v>437</v>
      </c>
      <c r="B448" s="120"/>
      <c r="C448" s="120"/>
      <c r="D448" s="121"/>
      <c r="E448" s="121"/>
      <c r="F448" s="121"/>
      <c r="G448" s="120"/>
      <c r="H448" s="122" t="s">
        <v>46</v>
      </c>
      <c r="I448" s="206"/>
      <c r="J448" s="206"/>
      <c r="K448" s="123">
        <f t="shared" si="7"/>
        <v>0</v>
      </c>
      <c r="L448" s="124"/>
      <c r="M448" s="120"/>
      <c r="N448" s="120"/>
      <c r="O448" s="125"/>
      <c r="P448" s="114"/>
      <c r="Q448" s="213"/>
      <c r="R448" s="122" t="s">
        <v>46</v>
      </c>
      <c r="S448" s="120"/>
      <c r="T448" s="120"/>
      <c r="U448" s="120"/>
      <c r="V448" s="120"/>
    </row>
    <row r="449" spans="1:22" s="77" customFormat="1" x14ac:dyDescent="0.2">
      <c r="A449" s="77">
        <v>438</v>
      </c>
      <c r="B449" s="120"/>
      <c r="C449" s="120"/>
      <c r="D449" s="121"/>
      <c r="E449" s="121"/>
      <c r="F449" s="121"/>
      <c r="G449" s="120"/>
      <c r="H449" s="122" t="s">
        <v>46</v>
      </c>
      <c r="I449" s="206"/>
      <c r="J449" s="206"/>
      <c r="K449" s="123">
        <f t="shared" si="7"/>
        <v>0</v>
      </c>
      <c r="L449" s="124"/>
      <c r="M449" s="120"/>
      <c r="N449" s="120"/>
      <c r="O449" s="125"/>
      <c r="P449" s="114"/>
      <c r="Q449" s="213"/>
      <c r="R449" s="122" t="s">
        <v>46</v>
      </c>
      <c r="S449" s="120"/>
      <c r="T449" s="120"/>
      <c r="U449" s="120"/>
      <c r="V449" s="120"/>
    </row>
    <row r="450" spans="1:22" s="77" customFormat="1" x14ac:dyDescent="0.2">
      <c r="A450" s="77">
        <v>439</v>
      </c>
      <c r="B450" s="120"/>
      <c r="C450" s="120"/>
      <c r="D450" s="121"/>
      <c r="E450" s="121"/>
      <c r="F450" s="121"/>
      <c r="G450" s="120"/>
      <c r="H450" s="122" t="s">
        <v>46</v>
      </c>
      <c r="I450" s="206"/>
      <c r="J450" s="206"/>
      <c r="K450" s="123">
        <f t="shared" si="7"/>
        <v>0</v>
      </c>
      <c r="L450" s="124"/>
      <c r="M450" s="120"/>
      <c r="N450" s="120"/>
      <c r="O450" s="125"/>
      <c r="P450" s="114"/>
      <c r="Q450" s="213"/>
      <c r="R450" s="122" t="s">
        <v>46</v>
      </c>
      <c r="S450" s="120"/>
      <c r="T450" s="120"/>
      <c r="U450" s="120"/>
      <c r="V450" s="120"/>
    </row>
    <row r="451" spans="1:22" s="77" customFormat="1" x14ac:dyDescent="0.2">
      <c r="A451" s="77">
        <v>440</v>
      </c>
      <c r="B451" s="120"/>
      <c r="C451" s="120"/>
      <c r="D451" s="121"/>
      <c r="E451" s="121"/>
      <c r="F451" s="121"/>
      <c r="G451" s="120"/>
      <c r="H451" s="122" t="s">
        <v>46</v>
      </c>
      <c r="I451" s="206"/>
      <c r="J451" s="206"/>
      <c r="K451" s="123">
        <f t="shared" si="7"/>
        <v>0</v>
      </c>
      <c r="L451" s="124"/>
      <c r="M451" s="120"/>
      <c r="N451" s="120"/>
      <c r="O451" s="125"/>
      <c r="P451" s="114"/>
      <c r="Q451" s="213"/>
      <c r="R451" s="122" t="s">
        <v>46</v>
      </c>
      <c r="S451" s="120"/>
      <c r="T451" s="120"/>
      <c r="U451" s="120"/>
      <c r="V451" s="120"/>
    </row>
    <row r="452" spans="1:22" s="77" customFormat="1" x14ac:dyDescent="0.2">
      <c r="A452" s="77">
        <v>441</v>
      </c>
      <c r="B452" s="120"/>
      <c r="C452" s="120"/>
      <c r="D452" s="121"/>
      <c r="E452" s="121"/>
      <c r="F452" s="121"/>
      <c r="G452" s="120"/>
      <c r="H452" s="122" t="s">
        <v>46</v>
      </c>
      <c r="I452" s="206"/>
      <c r="J452" s="206"/>
      <c r="K452" s="123">
        <f t="shared" si="7"/>
        <v>0</v>
      </c>
      <c r="L452" s="124"/>
      <c r="M452" s="120"/>
      <c r="N452" s="120"/>
      <c r="O452" s="125"/>
      <c r="P452" s="114"/>
      <c r="Q452" s="213"/>
      <c r="R452" s="122" t="s">
        <v>46</v>
      </c>
      <c r="S452" s="120"/>
      <c r="T452" s="120"/>
      <c r="U452" s="120"/>
      <c r="V452" s="120"/>
    </row>
    <row r="453" spans="1:22" s="77" customFormat="1" x14ac:dyDescent="0.2">
      <c r="A453" s="77">
        <v>442</v>
      </c>
      <c r="B453" s="120"/>
      <c r="C453" s="120"/>
      <c r="D453" s="121"/>
      <c r="E453" s="121"/>
      <c r="F453" s="121"/>
      <c r="G453" s="120"/>
      <c r="H453" s="122" t="s">
        <v>46</v>
      </c>
      <c r="I453" s="206"/>
      <c r="J453" s="206"/>
      <c r="K453" s="123">
        <f t="shared" si="7"/>
        <v>0</v>
      </c>
      <c r="L453" s="124"/>
      <c r="M453" s="120"/>
      <c r="N453" s="120"/>
      <c r="O453" s="125"/>
      <c r="P453" s="114"/>
      <c r="Q453" s="213"/>
      <c r="R453" s="122" t="s">
        <v>46</v>
      </c>
      <c r="S453" s="120"/>
      <c r="T453" s="120"/>
      <c r="U453" s="120"/>
      <c r="V453" s="120"/>
    </row>
    <row r="454" spans="1:22" s="77" customFormat="1" x14ac:dyDescent="0.2">
      <c r="A454" s="77">
        <v>443</v>
      </c>
      <c r="B454" s="120"/>
      <c r="C454" s="120"/>
      <c r="D454" s="121"/>
      <c r="E454" s="121"/>
      <c r="F454" s="121"/>
      <c r="G454" s="120"/>
      <c r="H454" s="122" t="s">
        <v>46</v>
      </c>
      <c r="I454" s="206"/>
      <c r="J454" s="206"/>
      <c r="K454" s="123">
        <f t="shared" si="7"/>
        <v>0</v>
      </c>
      <c r="L454" s="124"/>
      <c r="M454" s="120"/>
      <c r="N454" s="120"/>
      <c r="O454" s="125"/>
      <c r="P454" s="114"/>
      <c r="Q454" s="213"/>
      <c r="R454" s="122" t="s">
        <v>46</v>
      </c>
      <c r="S454" s="120"/>
      <c r="T454" s="120"/>
      <c r="U454" s="120"/>
      <c r="V454" s="120"/>
    </row>
    <row r="455" spans="1:22" s="77" customFormat="1" x14ac:dyDescent="0.2">
      <c r="A455" s="77">
        <v>444</v>
      </c>
      <c r="B455" s="120"/>
      <c r="C455" s="120"/>
      <c r="D455" s="121"/>
      <c r="E455" s="121"/>
      <c r="F455" s="121"/>
      <c r="G455" s="120"/>
      <c r="H455" s="122" t="s">
        <v>46</v>
      </c>
      <c r="I455" s="206"/>
      <c r="J455" s="206"/>
      <c r="K455" s="123">
        <f t="shared" si="7"/>
        <v>0</v>
      </c>
      <c r="L455" s="124"/>
      <c r="M455" s="120"/>
      <c r="N455" s="120"/>
      <c r="O455" s="125"/>
      <c r="P455" s="114"/>
      <c r="Q455" s="213"/>
      <c r="R455" s="122" t="s">
        <v>46</v>
      </c>
      <c r="S455" s="120"/>
      <c r="T455" s="120"/>
      <c r="U455" s="120"/>
      <c r="V455" s="120"/>
    </row>
    <row r="456" spans="1:22" s="77" customFormat="1" x14ac:dyDescent="0.2">
      <c r="A456" s="77">
        <v>445</v>
      </c>
      <c r="B456" s="120"/>
      <c r="C456" s="120"/>
      <c r="D456" s="121"/>
      <c r="E456" s="121"/>
      <c r="F456" s="121"/>
      <c r="G456" s="120"/>
      <c r="H456" s="122" t="s">
        <v>46</v>
      </c>
      <c r="I456" s="206"/>
      <c r="J456" s="206"/>
      <c r="K456" s="123">
        <f t="shared" si="7"/>
        <v>0</v>
      </c>
      <c r="L456" s="124"/>
      <c r="M456" s="120"/>
      <c r="N456" s="120"/>
      <c r="O456" s="125"/>
      <c r="P456" s="114"/>
      <c r="Q456" s="213"/>
      <c r="R456" s="122" t="s">
        <v>46</v>
      </c>
      <c r="S456" s="120"/>
      <c r="T456" s="120"/>
      <c r="U456" s="120"/>
      <c r="V456" s="120"/>
    </row>
    <row r="457" spans="1:22" s="77" customFormat="1" x14ac:dyDescent="0.2">
      <c r="A457" s="77">
        <v>446</v>
      </c>
      <c r="B457" s="120"/>
      <c r="C457" s="120"/>
      <c r="D457" s="121"/>
      <c r="E457" s="121"/>
      <c r="F457" s="121"/>
      <c r="G457" s="120"/>
      <c r="H457" s="122" t="s">
        <v>46</v>
      </c>
      <c r="I457" s="206"/>
      <c r="J457" s="206"/>
      <c r="K457" s="123">
        <f t="shared" si="7"/>
        <v>0</v>
      </c>
      <c r="L457" s="124"/>
      <c r="M457" s="120"/>
      <c r="N457" s="120"/>
      <c r="O457" s="125"/>
      <c r="P457" s="114"/>
      <c r="Q457" s="213"/>
      <c r="R457" s="122" t="s">
        <v>46</v>
      </c>
      <c r="S457" s="120"/>
      <c r="T457" s="120"/>
      <c r="U457" s="120"/>
      <c r="V457" s="120"/>
    </row>
    <row r="458" spans="1:22" s="77" customFormat="1" x14ac:dyDescent="0.2">
      <c r="A458" s="77">
        <v>447</v>
      </c>
      <c r="B458" s="120"/>
      <c r="C458" s="120"/>
      <c r="D458" s="121"/>
      <c r="E458" s="121"/>
      <c r="F458" s="121"/>
      <c r="G458" s="120"/>
      <c r="H458" s="122" t="s">
        <v>46</v>
      </c>
      <c r="I458" s="206"/>
      <c r="J458" s="206"/>
      <c r="K458" s="123">
        <f t="shared" si="7"/>
        <v>0</v>
      </c>
      <c r="L458" s="124"/>
      <c r="M458" s="120"/>
      <c r="N458" s="120"/>
      <c r="O458" s="125"/>
      <c r="P458" s="114"/>
      <c r="Q458" s="213"/>
      <c r="R458" s="122" t="s">
        <v>46</v>
      </c>
      <c r="S458" s="120"/>
      <c r="T458" s="120"/>
      <c r="U458" s="120"/>
      <c r="V458" s="120"/>
    </row>
    <row r="459" spans="1:22" s="77" customFormat="1" x14ac:dyDescent="0.2">
      <c r="A459" s="77">
        <v>448</v>
      </c>
      <c r="B459" s="120"/>
      <c r="C459" s="120"/>
      <c r="D459" s="121"/>
      <c r="E459" s="121"/>
      <c r="F459" s="121"/>
      <c r="G459" s="120"/>
      <c r="H459" s="122" t="s">
        <v>46</v>
      </c>
      <c r="I459" s="206"/>
      <c r="J459" s="206"/>
      <c r="K459" s="123">
        <f t="shared" si="7"/>
        <v>0</v>
      </c>
      <c r="L459" s="124"/>
      <c r="M459" s="120"/>
      <c r="N459" s="120"/>
      <c r="O459" s="125"/>
      <c r="P459" s="114"/>
      <c r="Q459" s="213"/>
      <c r="R459" s="122" t="s">
        <v>46</v>
      </c>
      <c r="S459" s="120"/>
      <c r="T459" s="120"/>
      <c r="U459" s="120"/>
      <c r="V459" s="120"/>
    </row>
    <row r="460" spans="1:22" s="77" customFormat="1" x14ac:dyDescent="0.2">
      <c r="A460" s="77">
        <v>449</v>
      </c>
      <c r="B460" s="120"/>
      <c r="C460" s="120"/>
      <c r="D460" s="121"/>
      <c r="E460" s="121"/>
      <c r="F460" s="121"/>
      <c r="G460" s="120"/>
      <c r="H460" s="122" t="s">
        <v>46</v>
      </c>
      <c r="I460" s="206"/>
      <c r="J460" s="206"/>
      <c r="K460" s="123">
        <f t="shared" si="7"/>
        <v>0</v>
      </c>
      <c r="L460" s="124"/>
      <c r="M460" s="120"/>
      <c r="N460" s="120"/>
      <c r="O460" s="125"/>
      <c r="P460" s="114"/>
      <c r="Q460" s="213"/>
      <c r="R460" s="122" t="s">
        <v>46</v>
      </c>
      <c r="S460" s="120"/>
      <c r="T460" s="120"/>
      <c r="U460" s="120"/>
      <c r="V460" s="120"/>
    </row>
    <row r="461" spans="1:22" s="77" customFormat="1" x14ac:dyDescent="0.2">
      <c r="A461" s="77">
        <v>450</v>
      </c>
      <c r="B461" s="120"/>
      <c r="C461" s="120"/>
      <c r="D461" s="121"/>
      <c r="E461" s="121"/>
      <c r="F461" s="121"/>
      <c r="G461" s="120"/>
      <c r="H461" s="122" t="s">
        <v>46</v>
      </c>
      <c r="I461" s="206"/>
      <c r="J461" s="206"/>
      <c r="K461" s="123">
        <f t="shared" si="7"/>
        <v>0</v>
      </c>
      <c r="L461" s="124"/>
      <c r="M461" s="120"/>
      <c r="N461" s="120"/>
      <c r="O461" s="125"/>
      <c r="P461" s="114"/>
      <c r="Q461" s="213"/>
      <c r="R461" s="122" t="s">
        <v>46</v>
      </c>
      <c r="S461" s="120"/>
      <c r="T461" s="120"/>
      <c r="U461" s="120"/>
      <c r="V461" s="120"/>
    </row>
    <row r="462" spans="1:22" s="77" customFormat="1" x14ac:dyDescent="0.2">
      <c r="A462" s="77">
        <v>451</v>
      </c>
      <c r="B462" s="120"/>
      <c r="C462" s="120"/>
      <c r="D462" s="121"/>
      <c r="E462" s="121"/>
      <c r="F462" s="121"/>
      <c r="G462" s="120"/>
      <c r="H462" s="122" t="s">
        <v>46</v>
      </c>
      <c r="I462" s="206"/>
      <c r="J462" s="206"/>
      <c r="K462" s="123">
        <f t="shared" si="7"/>
        <v>0</v>
      </c>
      <c r="L462" s="124"/>
      <c r="M462" s="120"/>
      <c r="N462" s="120"/>
      <c r="O462" s="125"/>
      <c r="P462" s="114"/>
      <c r="Q462" s="213"/>
      <c r="R462" s="122" t="s">
        <v>46</v>
      </c>
      <c r="S462" s="120"/>
      <c r="T462" s="120"/>
      <c r="U462" s="120"/>
      <c r="V462" s="120"/>
    </row>
    <row r="463" spans="1:22" s="77" customFormat="1" x14ac:dyDescent="0.2">
      <c r="A463" s="77">
        <v>452</v>
      </c>
      <c r="B463" s="120"/>
      <c r="C463" s="120"/>
      <c r="D463" s="121"/>
      <c r="E463" s="121"/>
      <c r="F463" s="121"/>
      <c r="G463" s="120"/>
      <c r="H463" s="122" t="s">
        <v>46</v>
      </c>
      <c r="I463" s="206"/>
      <c r="J463" s="206"/>
      <c r="K463" s="123">
        <f t="shared" si="7"/>
        <v>0</v>
      </c>
      <c r="L463" s="124"/>
      <c r="M463" s="120"/>
      <c r="N463" s="120"/>
      <c r="O463" s="125"/>
      <c r="P463" s="114"/>
      <c r="Q463" s="213"/>
      <c r="R463" s="122" t="s">
        <v>46</v>
      </c>
      <c r="S463" s="120"/>
      <c r="T463" s="120"/>
      <c r="U463" s="120"/>
      <c r="V463" s="120"/>
    </row>
    <row r="464" spans="1:22" s="77" customFormat="1" x14ac:dyDescent="0.2">
      <c r="A464" s="77">
        <v>453</v>
      </c>
      <c r="B464" s="120"/>
      <c r="C464" s="120"/>
      <c r="D464" s="121"/>
      <c r="E464" s="121"/>
      <c r="F464" s="121"/>
      <c r="G464" s="120"/>
      <c r="H464" s="122" t="s">
        <v>46</v>
      </c>
      <c r="I464" s="206"/>
      <c r="J464" s="206"/>
      <c r="K464" s="123">
        <f t="shared" si="7"/>
        <v>0</v>
      </c>
      <c r="L464" s="124"/>
      <c r="M464" s="120"/>
      <c r="N464" s="120"/>
      <c r="O464" s="125"/>
      <c r="P464" s="114"/>
      <c r="Q464" s="213"/>
      <c r="R464" s="122" t="s">
        <v>46</v>
      </c>
      <c r="S464" s="120"/>
      <c r="T464" s="120"/>
      <c r="U464" s="120"/>
      <c r="V464" s="120"/>
    </row>
    <row r="465" spans="1:22" s="77" customFormat="1" x14ac:dyDescent="0.2">
      <c r="A465" s="77">
        <v>454</v>
      </c>
      <c r="B465" s="120"/>
      <c r="C465" s="120"/>
      <c r="D465" s="121"/>
      <c r="E465" s="121"/>
      <c r="F465" s="121"/>
      <c r="G465" s="120"/>
      <c r="H465" s="122" t="s">
        <v>46</v>
      </c>
      <c r="I465" s="206"/>
      <c r="J465" s="206"/>
      <c r="K465" s="123">
        <f t="shared" si="7"/>
        <v>0</v>
      </c>
      <c r="L465" s="124"/>
      <c r="M465" s="120"/>
      <c r="N465" s="120"/>
      <c r="O465" s="125"/>
      <c r="P465" s="114"/>
      <c r="Q465" s="213"/>
      <c r="R465" s="122" t="s">
        <v>46</v>
      </c>
      <c r="S465" s="120"/>
      <c r="T465" s="120"/>
      <c r="U465" s="120"/>
      <c r="V465" s="120"/>
    </row>
    <row r="466" spans="1:22" s="77" customFormat="1" x14ac:dyDescent="0.2">
      <c r="A466" s="77">
        <v>455</v>
      </c>
      <c r="B466" s="120"/>
      <c r="C466" s="120"/>
      <c r="D466" s="121"/>
      <c r="E466" s="121"/>
      <c r="F466" s="121"/>
      <c r="G466" s="120"/>
      <c r="H466" s="122" t="s">
        <v>46</v>
      </c>
      <c r="I466" s="206"/>
      <c r="J466" s="206"/>
      <c r="K466" s="123">
        <f t="shared" si="7"/>
        <v>0</v>
      </c>
      <c r="L466" s="124"/>
      <c r="M466" s="120"/>
      <c r="N466" s="120"/>
      <c r="O466" s="125"/>
      <c r="P466" s="114"/>
      <c r="Q466" s="213"/>
      <c r="R466" s="122" t="s">
        <v>46</v>
      </c>
      <c r="S466" s="120"/>
      <c r="T466" s="120"/>
      <c r="U466" s="120"/>
      <c r="V466" s="120"/>
    </row>
    <row r="467" spans="1:22" s="77" customFormat="1" x14ac:dyDescent="0.2">
      <c r="A467" s="77">
        <v>456</v>
      </c>
      <c r="B467" s="120"/>
      <c r="C467" s="120"/>
      <c r="D467" s="121"/>
      <c r="E467" s="121"/>
      <c r="F467" s="121"/>
      <c r="G467" s="120"/>
      <c r="H467" s="122" t="s">
        <v>46</v>
      </c>
      <c r="I467" s="206"/>
      <c r="J467" s="206"/>
      <c r="K467" s="123">
        <f t="shared" si="7"/>
        <v>0</v>
      </c>
      <c r="L467" s="124"/>
      <c r="M467" s="120"/>
      <c r="N467" s="120"/>
      <c r="O467" s="125"/>
      <c r="P467" s="114"/>
      <c r="Q467" s="213"/>
      <c r="R467" s="122" t="s">
        <v>46</v>
      </c>
      <c r="S467" s="120"/>
      <c r="T467" s="120"/>
      <c r="U467" s="120"/>
      <c r="V467" s="120"/>
    </row>
    <row r="468" spans="1:22" s="77" customFormat="1" x14ac:dyDescent="0.2">
      <c r="A468" s="77">
        <v>457</v>
      </c>
      <c r="B468" s="120"/>
      <c r="C468" s="120"/>
      <c r="D468" s="121"/>
      <c r="E468" s="121"/>
      <c r="F468" s="121"/>
      <c r="G468" s="120"/>
      <c r="H468" s="122" t="s">
        <v>46</v>
      </c>
      <c r="I468" s="206"/>
      <c r="J468" s="206"/>
      <c r="K468" s="123">
        <f t="shared" si="7"/>
        <v>0</v>
      </c>
      <c r="L468" s="124"/>
      <c r="M468" s="120"/>
      <c r="N468" s="120"/>
      <c r="O468" s="125"/>
      <c r="P468" s="114"/>
      <c r="Q468" s="213"/>
      <c r="R468" s="122" t="s">
        <v>46</v>
      </c>
      <c r="S468" s="120"/>
      <c r="T468" s="120"/>
      <c r="U468" s="120"/>
      <c r="V468" s="120"/>
    </row>
    <row r="469" spans="1:22" s="77" customFormat="1" x14ac:dyDescent="0.2">
      <c r="A469" s="77">
        <v>458</v>
      </c>
      <c r="B469" s="120"/>
      <c r="C469" s="120"/>
      <c r="D469" s="121"/>
      <c r="E469" s="121"/>
      <c r="F469" s="121"/>
      <c r="G469" s="120"/>
      <c r="H469" s="122" t="s">
        <v>46</v>
      </c>
      <c r="I469" s="206"/>
      <c r="J469" s="206"/>
      <c r="K469" s="123">
        <f t="shared" si="7"/>
        <v>0</v>
      </c>
      <c r="L469" s="124"/>
      <c r="M469" s="120"/>
      <c r="N469" s="120"/>
      <c r="O469" s="125"/>
      <c r="P469" s="114"/>
      <c r="Q469" s="213"/>
      <c r="R469" s="122" t="s">
        <v>46</v>
      </c>
      <c r="S469" s="120"/>
      <c r="T469" s="120"/>
      <c r="U469" s="120"/>
      <c r="V469" s="120"/>
    </row>
    <row r="470" spans="1:22" s="77" customFormat="1" x14ac:dyDescent="0.2">
      <c r="A470" s="77">
        <v>459</v>
      </c>
      <c r="B470" s="120"/>
      <c r="C470" s="120"/>
      <c r="D470" s="121"/>
      <c r="E470" s="121"/>
      <c r="F470" s="121"/>
      <c r="G470" s="120"/>
      <c r="H470" s="122" t="s">
        <v>46</v>
      </c>
      <c r="I470" s="206"/>
      <c r="J470" s="206"/>
      <c r="K470" s="123">
        <f t="shared" si="7"/>
        <v>0</v>
      </c>
      <c r="L470" s="124"/>
      <c r="M470" s="120"/>
      <c r="N470" s="120"/>
      <c r="O470" s="125"/>
      <c r="P470" s="114"/>
      <c r="Q470" s="213"/>
      <c r="R470" s="122" t="s">
        <v>46</v>
      </c>
      <c r="S470" s="120"/>
      <c r="T470" s="120"/>
      <c r="U470" s="120"/>
      <c r="V470" s="120"/>
    </row>
    <row r="471" spans="1:22" s="77" customFormat="1" x14ac:dyDescent="0.2">
      <c r="A471" s="77">
        <v>460</v>
      </c>
      <c r="B471" s="120"/>
      <c r="C471" s="120"/>
      <c r="D471" s="121"/>
      <c r="E471" s="121"/>
      <c r="F471" s="121"/>
      <c r="G471" s="120"/>
      <c r="H471" s="122" t="s">
        <v>46</v>
      </c>
      <c r="I471" s="206"/>
      <c r="J471" s="206"/>
      <c r="K471" s="123">
        <f t="shared" si="7"/>
        <v>0</v>
      </c>
      <c r="L471" s="124"/>
      <c r="M471" s="120"/>
      <c r="N471" s="120"/>
      <c r="O471" s="125"/>
      <c r="P471" s="114"/>
      <c r="Q471" s="213"/>
      <c r="R471" s="122" t="s">
        <v>46</v>
      </c>
      <c r="S471" s="120"/>
      <c r="T471" s="120"/>
      <c r="U471" s="120"/>
      <c r="V471" s="120"/>
    </row>
    <row r="472" spans="1:22" s="77" customFormat="1" x14ac:dyDescent="0.2">
      <c r="A472" s="77">
        <v>461</v>
      </c>
      <c r="B472" s="120"/>
      <c r="C472" s="120"/>
      <c r="D472" s="121"/>
      <c r="E472" s="121"/>
      <c r="F472" s="121"/>
      <c r="G472" s="120"/>
      <c r="H472" s="122" t="s">
        <v>46</v>
      </c>
      <c r="I472" s="206"/>
      <c r="J472" s="206"/>
      <c r="K472" s="123">
        <f t="shared" si="7"/>
        <v>0</v>
      </c>
      <c r="L472" s="124"/>
      <c r="M472" s="120"/>
      <c r="N472" s="120"/>
      <c r="O472" s="125"/>
      <c r="P472" s="114"/>
      <c r="Q472" s="213"/>
      <c r="R472" s="122" t="s">
        <v>46</v>
      </c>
      <c r="S472" s="120"/>
      <c r="T472" s="120"/>
      <c r="U472" s="120"/>
      <c r="V472" s="120"/>
    </row>
    <row r="473" spans="1:22" s="77" customFormat="1" x14ac:dyDescent="0.2">
      <c r="A473" s="77">
        <v>462</v>
      </c>
      <c r="B473" s="120"/>
      <c r="C473" s="120"/>
      <c r="D473" s="121"/>
      <c r="E473" s="121"/>
      <c r="F473" s="121"/>
      <c r="G473" s="120"/>
      <c r="H473" s="122" t="s">
        <v>46</v>
      </c>
      <c r="I473" s="206"/>
      <c r="J473" s="206"/>
      <c r="K473" s="123">
        <f t="shared" si="7"/>
        <v>0</v>
      </c>
      <c r="L473" s="124"/>
      <c r="M473" s="120"/>
      <c r="N473" s="120"/>
      <c r="O473" s="125"/>
      <c r="P473" s="114"/>
      <c r="Q473" s="213"/>
      <c r="R473" s="122" t="s">
        <v>46</v>
      </c>
      <c r="S473" s="120"/>
      <c r="T473" s="120"/>
      <c r="U473" s="120"/>
      <c r="V473" s="120"/>
    </row>
    <row r="474" spans="1:22" s="77" customFormat="1" x14ac:dyDescent="0.2">
      <c r="A474" s="77">
        <v>463</v>
      </c>
      <c r="B474" s="120"/>
      <c r="C474" s="120"/>
      <c r="D474" s="121"/>
      <c r="E474" s="121"/>
      <c r="F474" s="121"/>
      <c r="G474" s="120"/>
      <c r="H474" s="122" t="s">
        <v>46</v>
      </c>
      <c r="I474" s="206"/>
      <c r="J474" s="206"/>
      <c r="K474" s="123">
        <f t="shared" si="7"/>
        <v>0</v>
      </c>
      <c r="L474" s="124"/>
      <c r="M474" s="120"/>
      <c r="N474" s="120"/>
      <c r="O474" s="125"/>
      <c r="P474" s="114"/>
      <c r="Q474" s="213"/>
      <c r="R474" s="122" t="s">
        <v>46</v>
      </c>
      <c r="S474" s="120"/>
      <c r="T474" s="120"/>
      <c r="U474" s="120"/>
      <c r="V474" s="120"/>
    </row>
    <row r="475" spans="1:22" s="77" customFormat="1" x14ac:dyDescent="0.2">
      <c r="A475" s="77">
        <v>464</v>
      </c>
      <c r="B475" s="120"/>
      <c r="C475" s="120"/>
      <c r="D475" s="121"/>
      <c r="E475" s="121"/>
      <c r="F475" s="121"/>
      <c r="G475" s="120"/>
      <c r="H475" s="122" t="s">
        <v>46</v>
      </c>
      <c r="I475" s="206"/>
      <c r="J475" s="206"/>
      <c r="K475" s="123">
        <f t="shared" si="7"/>
        <v>0</v>
      </c>
      <c r="L475" s="124"/>
      <c r="M475" s="120"/>
      <c r="N475" s="120"/>
      <c r="O475" s="125"/>
      <c r="P475" s="114"/>
      <c r="Q475" s="213"/>
      <c r="R475" s="122" t="s">
        <v>46</v>
      </c>
      <c r="S475" s="120"/>
      <c r="T475" s="120"/>
      <c r="U475" s="120"/>
      <c r="V475" s="120"/>
    </row>
    <row r="476" spans="1:22" s="77" customFormat="1" x14ac:dyDescent="0.2">
      <c r="A476" s="77">
        <v>465</v>
      </c>
      <c r="B476" s="120"/>
      <c r="C476" s="120"/>
      <c r="D476" s="121"/>
      <c r="E476" s="121"/>
      <c r="F476" s="121"/>
      <c r="G476" s="120"/>
      <c r="H476" s="122" t="s">
        <v>46</v>
      </c>
      <c r="I476" s="206"/>
      <c r="J476" s="206"/>
      <c r="K476" s="123">
        <f t="shared" si="7"/>
        <v>0</v>
      </c>
      <c r="L476" s="124"/>
      <c r="M476" s="120"/>
      <c r="N476" s="120"/>
      <c r="O476" s="125"/>
      <c r="P476" s="114"/>
      <c r="Q476" s="213"/>
      <c r="R476" s="122" t="s">
        <v>46</v>
      </c>
      <c r="S476" s="120"/>
      <c r="T476" s="120"/>
      <c r="U476" s="120"/>
      <c r="V476" s="120"/>
    </row>
    <row r="477" spans="1:22" s="77" customFormat="1" x14ac:dyDescent="0.2">
      <c r="A477" s="77">
        <v>466</v>
      </c>
      <c r="B477" s="120"/>
      <c r="C477" s="120"/>
      <c r="D477" s="121"/>
      <c r="E477" s="121"/>
      <c r="F477" s="121"/>
      <c r="G477" s="120"/>
      <c r="H477" s="122" t="s">
        <v>46</v>
      </c>
      <c r="I477" s="206"/>
      <c r="J477" s="206"/>
      <c r="K477" s="123">
        <f t="shared" si="7"/>
        <v>0</v>
      </c>
      <c r="L477" s="124"/>
      <c r="M477" s="120"/>
      <c r="N477" s="120"/>
      <c r="O477" s="125"/>
      <c r="P477" s="114"/>
      <c r="Q477" s="213"/>
      <c r="R477" s="122" t="s">
        <v>46</v>
      </c>
      <c r="S477" s="120"/>
      <c r="T477" s="120"/>
      <c r="U477" s="120"/>
      <c r="V477" s="120"/>
    </row>
    <row r="478" spans="1:22" s="77" customFormat="1" x14ac:dyDescent="0.2">
      <c r="A478" s="77">
        <v>467</v>
      </c>
      <c r="B478" s="120"/>
      <c r="C478" s="120"/>
      <c r="D478" s="121"/>
      <c r="E478" s="121"/>
      <c r="F478" s="121"/>
      <c r="G478" s="120"/>
      <c r="H478" s="122" t="s">
        <v>46</v>
      </c>
      <c r="I478" s="206"/>
      <c r="J478" s="206"/>
      <c r="K478" s="123">
        <f t="shared" si="7"/>
        <v>0</v>
      </c>
      <c r="L478" s="124"/>
      <c r="M478" s="120"/>
      <c r="N478" s="120"/>
      <c r="O478" s="125"/>
      <c r="P478" s="114"/>
      <c r="Q478" s="213"/>
      <c r="R478" s="122" t="s">
        <v>46</v>
      </c>
      <c r="S478" s="120"/>
      <c r="T478" s="120"/>
      <c r="U478" s="120"/>
      <c r="V478" s="120"/>
    </row>
    <row r="479" spans="1:22" s="77" customFormat="1" x14ac:dyDescent="0.2">
      <c r="A479" s="77">
        <v>468</v>
      </c>
      <c r="B479" s="120"/>
      <c r="C479" s="120"/>
      <c r="D479" s="121"/>
      <c r="E479" s="121"/>
      <c r="F479" s="121"/>
      <c r="G479" s="120"/>
      <c r="H479" s="122" t="s">
        <v>46</v>
      </c>
      <c r="I479" s="206"/>
      <c r="J479" s="206"/>
      <c r="K479" s="123">
        <f t="shared" si="7"/>
        <v>0</v>
      </c>
      <c r="L479" s="124"/>
      <c r="M479" s="120"/>
      <c r="N479" s="120"/>
      <c r="O479" s="125"/>
      <c r="P479" s="114"/>
      <c r="Q479" s="213"/>
      <c r="R479" s="122" t="s">
        <v>46</v>
      </c>
      <c r="S479" s="120"/>
      <c r="T479" s="120"/>
      <c r="U479" s="120"/>
      <c r="V479" s="120"/>
    </row>
    <row r="480" spans="1:22" s="77" customFormat="1" x14ac:dyDescent="0.2">
      <c r="A480" s="77">
        <v>469</v>
      </c>
      <c r="B480" s="120"/>
      <c r="C480" s="120"/>
      <c r="D480" s="121"/>
      <c r="E480" s="121"/>
      <c r="F480" s="121"/>
      <c r="G480" s="120"/>
      <c r="H480" s="122" t="s">
        <v>46</v>
      </c>
      <c r="I480" s="206"/>
      <c r="J480" s="206"/>
      <c r="K480" s="123">
        <f t="shared" si="7"/>
        <v>0</v>
      </c>
      <c r="L480" s="124"/>
      <c r="M480" s="120"/>
      <c r="N480" s="120"/>
      <c r="O480" s="125"/>
      <c r="P480" s="114"/>
      <c r="Q480" s="213"/>
      <c r="R480" s="122" t="s">
        <v>46</v>
      </c>
      <c r="S480" s="120"/>
      <c r="T480" s="120"/>
      <c r="U480" s="120"/>
      <c r="V480" s="120"/>
    </row>
    <row r="481" spans="1:22" s="77" customFormat="1" x14ac:dyDescent="0.2">
      <c r="A481" s="77">
        <v>470</v>
      </c>
      <c r="B481" s="120"/>
      <c r="C481" s="120"/>
      <c r="D481" s="121"/>
      <c r="E481" s="121"/>
      <c r="F481" s="121"/>
      <c r="G481" s="120"/>
      <c r="H481" s="122" t="s">
        <v>46</v>
      </c>
      <c r="I481" s="206"/>
      <c r="J481" s="206"/>
      <c r="K481" s="123">
        <f t="shared" si="7"/>
        <v>0</v>
      </c>
      <c r="L481" s="124"/>
      <c r="M481" s="120"/>
      <c r="N481" s="120"/>
      <c r="O481" s="125"/>
      <c r="P481" s="114"/>
      <c r="Q481" s="213"/>
      <c r="R481" s="122" t="s">
        <v>46</v>
      </c>
      <c r="S481" s="120"/>
      <c r="T481" s="120"/>
      <c r="U481" s="120"/>
      <c r="V481" s="120"/>
    </row>
    <row r="482" spans="1:22" s="77" customFormat="1" x14ac:dyDescent="0.2">
      <c r="A482" s="77">
        <v>471</v>
      </c>
      <c r="B482" s="120"/>
      <c r="C482" s="168" t="s">
        <v>160</v>
      </c>
      <c r="D482" s="121"/>
      <c r="E482" s="121"/>
      <c r="F482" s="121"/>
      <c r="G482" s="120"/>
      <c r="H482" s="122" t="s">
        <v>46</v>
      </c>
      <c r="I482" s="206"/>
      <c r="J482" s="206"/>
      <c r="K482" s="123">
        <f t="shared" ref="K482:K520" si="8">I482+J482</f>
        <v>0</v>
      </c>
      <c r="L482" s="124"/>
      <c r="M482" s="120"/>
      <c r="N482" s="120"/>
      <c r="O482" s="125"/>
      <c r="P482" s="114"/>
      <c r="Q482" s="213"/>
      <c r="R482" s="122" t="s">
        <v>46</v>
      </c>
      <c r="S482" s="120"/>
      <c r="T482" s="120"/>
      <c r="U482" s="120"/>
      <c r="V482" s="120"/>
    </row>
    <row r="483" spans="1:22" s="77" customFormat="1" x14ac:dyDescent="0.2">
      <c r="A483" s="77">
        <v>472</v>
      </c>
      <c r="B483" s="120"/>
      <c r="C483" s="120"/>
      <c r="D483" s="121"/>
      <c r="E483" s="121"/>
      <c r="F483" s="121"/>
      <c r="G483" s="120"/>
      <c r="H483" s="122" t="s">
        <v>46</v>
      </c>
      <c r="I483" s="206"/>
      <c r="J483" s="206"/>
      <c r="K483" s="123">
        <f t="shared" si="8"/>
        <v>0</v>
      </c>
      <c r="L483" s="124"/>
      <c r="M483" s="120"/>
      <c r="N483" s="120"/>
      <c r="O483" s="125"/>
      <c r="P483" s="114"/>
      <c r="Q483" s="213"/>
      <c r="R483" s="122" t="s">
        <v>46</v>
      </c>
      <c r="S483" s="120"/>
      <c r="T483" s="120"/>
      <c r="U483" s="120"/>
      <c r="V483" s="120"/>
    </row>
    <row r="484" spans="1:22" s="77" customFormat="1" x14ac:dyDescent="0.2">
      <c r="A484" s="77">
        <v>473</v>
      </c>
      <c r="B484" s="120"/>
      <c r="C484" s="120"/>
      <c r="D484" s="121"/>
      <c r="E484" s="121"/>
      <c r="F484" s="121"/>
      <c r="G484" s="120"/>
      <c r="H484" s="122" t="s">
        <v>46</v>
      </c>
      <c r="I484" s="206"/>
      <c r="J484" s="206"/>
      <c r="K484" s="123">
        <f t="shared" si="8"/>
        <v>0</v>
      </c>
      <c r="L484" s="124"/>
      <c r="M484" s="120"/>
      <c r="N484" s="120"/>
      <c r="O484" s="125"/>
      <c r="P484" s="114"/>
      <c r="Q484" s="213"/>
      <c r="R484" s="122" t="s">
        <v>46</v>
      </c>
      <c r="S484" s="120"/>
      <c r="T484" s="120"/>
      <c r="U484" s="120"/>
      <c r="V484" s="120"/>
    </row>
    <row r="485" spans="1:22" s="77" customFormat="1" x14ac:dyDescent="0.2">
      <c r="A485" s="77">
        <v>474</v>
      </c>
      <c r="B485" s="120"/>
      <c r="C485" s="120"/>
      <c r="D485" s="121"/>
      <c r="E485" s="121"/>
      <c r="F485" s="121"/>
      <c r="G485" s="120"/>
      <c r="H485" s="122" t="s">
        <v>46</v>
      </c>
      <c r="I485" s="206"/>
      <c r="J485" s="206"/>
      <c r="K485" s="123">
        <f t="shared" si="8"/>
        <v>0</v>
      </c>
      <c r="L485" s="124"/>
      <c r="M485" s="120"/>
      <c r="N485" s="120"/>
      <c r="O485" s="125"/>
      <c r="P485" s="114"/>
      <c r="Q485" s="213"/>
      <c r="R485" s="122" t="s">
        <v>46</v>
      </c>
      <c r="S485" s="120"/>
      <c r="T485" s="120"/>
      <c r="U485" s="120"/>
      <c r="V485" s="120"/>
    </row>
    <row r="486" spans="1:22" s="77" customFormat="1" x14ac:dyDescent="0.2">
      <c r="A486" s="77">
        <v>475</v>
      </c>
      <c r="B486" s="120"/>
      <c r="C486" s="120"/>
      <c r="D486" s="121"/>
      <c r="E486" s="121"/>
      <c r="F486" s="121"/>
      <c r="G486" s="120"/>
      <c r="H486" s="122" t="s">
        <v>46</v>
      </c>
      <c r="I486" s="206"/>
      <c r="J486" s="206"/>
      <c r="K486" s="123">
        <f t="shared" si="8"/>
        <v>0</v>
      </c>
      <c r="L486" s="124"/>
      <c r="M486" s="120"/>
      <c r="N486" s="120"/>
      <c r="O486" s="125"/>
      <c r="P486" s="114"/>
      <c r="Q486" s="213"/>
      <c r="R486" s="122" t="s">
        <v>46</v>
      </c>
      <c r="S486" s="120"/>
      <c r="T486" s="120"/>
      <c r="U486" s="120"/>
      <c r="V486" s="120"/>
    </row>
    <row r="487" spans="1:22" s="77" customFormat="1" x14ac:dyDescent="0.2">
      <c r="A487" s="77">
        <v>476</v>
      </c>
      <c r="B487" s="120"/>
      <c r="C487" s="120"/>
      <c r="D487" s="121"/>
      <c r="E487" s="121"/>
      <c r="F487" s="121"/>
      <c r="G487" s="120"/>
      <c r="H487" s="122" t="s">
        <v>46</v>
      </c>
      <c r="I487" s="206"/>
      <c r="J487" s="206"/>
      <c r="K487" s="123">
        <f t="shared" si="8"/>
        <v>0</v>
      </c>
      <c r="L487" s="124"/>
      <c r="M487" s="120"/>
      <c r="N487" s="120"/>
      <c r="O487" s="125"/>
      <c r="P487" s="114"/>
      <c r="Q487" s="213"/>
      <c r="R487" s="122" t="s">
        <v>46</v>
      </c>
      <c r="S487" s="120"/>
      <c r="T487" s="120"/>
      <c r="U487" s="120"/>
      <c r="V487" s="120"/>
    </row>
    <row r="488" spans="1:22" s="77" customFormat="1" x14ac:dyDescent="0.2">
      <c r="A488" s="77">
        <v>477</v>
      </c>
      <c r="B488" s="120"/>
      <c r="C488" s="120"/>
      <c r="D488" s="121"/>
      <c r="E488" s="121"/>
      <c r="F488" s="121"/>
      <c r="G488" s="120"/>
      <c r="H488" s="122" t="s">
        <v>46</v>
      </c>
      <c r="I488" s="206"/>
      <c r="J488" s="206"/>
      <c r="K488" s="123">
        <f t="shared" si="8"/>
        <v>0</v>
      </c>
      <c r="L488" s="124"/>
      <c r="M488" s="120"/>
      <c r="N488" s="120"/>
      <c r="O488" s="125"/>
      <c r="P488" s="114"/>
      <c r="Q488" s="213"/>
      <c r="R488" s="122" t="s">
        <v>46</v>
      </c>
      <c r="S488" s="120"/>
      <c r="T488" s="120"/>
      <c r="U488" s="120"/>
      <c r="V488" s="120"/>
    </row>
    <row r="489" spans="1:22" s="77" customFormat="1" x14ac:dyDescent="0.2">
      <c r="A489" s="77">
        <v>478</v>
      </c>
      <c r="B489" s="120"/>
      <c r="C489" s="120"/>
      <c r="D489" s="121"/>
      <c r="E489" s="121"/>
      <c r="F489" s="121"/>
      <c r="G489" s="120"/>
      <c r="H489" s="122" t="s">
        <v>46</v>
      </c>
      <c r="I489" s="206"/>
      <c r="J489" s="206"/>
      <c r="K489" s="123">
        <f t="shared" si="8"/>
        <v>0</v>
      </c>
      <c r="L489" s="124"/>
      <c r="M489" s="120"/>
      <c r="N489" s="120"/>
      <c r="O489" s="125"/>
      <c r="P489" s="114"/>
      <c r="Q489" s="213"/>
      <c r="R489" s="122" t="s">
        <v>46</v>
      </c>
      <c r="S489" s="120"/>
      <c r="T489" s="120"/>
      <c r="U489" s="120"/>
      <c r="V489" s="120"/>
    </row>
    <row r="490" spans="1:22" s="77" customFormat="1" x14ac:dyDescent="0.2">
      <c r="A490" s="77">
        <v>479</v>
      </c>
      <c r="B490" s="120"/>
      <c r="C490" s="120"/>
      <c r="D490" s="121"/>
      <c r="E490" s="121"/>
      <c r="F490" s="121"/>
      <c r="G490" s="120"/>
      <c r="H490" s="122" t="s">
        <v>46</v>
      </c>
      <c r="I490" s="206"/>
      <c r="J490" s="206"/>
      <c r="K490" s="123">
        <f t="shared" si="8"/>
        <v>0</v>
      </c>
      <c r="L490" s="124"/>
      <c r="M490" s="120"/>
      <c r="N490" s="120"/>
      <c r="O490" s="125"/>
      <c r="P490" s="114"/>
      <c r="Q490" s="213"/>
      <c r="R490" s="122" t="s">
        <v>46</v>
      </c>
      <c r="S490" s="120"/>
      <c r="T490" s="120"/>
      <c r="U490" s="120"/>
      <c r="V490" s="120"/>
    </row>
    <row r="491" spans="1:22" s="77" customFormat="1" x14ac:dyDescent="0.2">
      <c r="A491" s="77">
        <v>480</v>
      </c>
      <c r="B491" s="120"/>
      <c r="C491" s="120"/>
      <c r="D491" s="121"/>
      <c r="E491" s="121"/>
      <c r="F491" s="121"/>
      <c r="G491" s="120"/>
      <c r="H491" s="122" t="s">
        <v>46</v>
      </c>
      <c r="I491" s="206"/>
      <c r="J491" s="206"/>
      <c r="K491" s="123">
        <f t="shared" si="8"/>
        <v>0</v>
      </c>
      <c r="L491" s="124"/>
      <c r="M491" s="120"/>
      <c r="N491" s="120"/>
      <c r="O491" s="125"/>
      <c r="P491" s="114"/>
      <c r="Q491" s="213"/>
      <c r="R491" s="122" t="s">
        <v>46</v>
      </c>
      <c r="S491" s="120"/>
      <c r="T491" s="120"/>
      <c r="U491" s="120"/>
      <c r="V491" s="120"/>
    </row>
    <row r="492" spans="1:22" s="77" customFormat="1" x14ac:dyDescent="0.2">
      <c r="A492" s="77">
        <v>481</v>
      </c>
      <c r="B492" s="120"/>
      <c r="C492" s="120"/>
      <c r="D492" s="121"/>
      <c r="E492" s="121"/>
      <c r="F492" s="121"/>
      <c r="G492" s="120"/>
      <c r="H492" s="122" t="s">
        <v>46</v>
      </c>
      <c r="I492" s="206"/>
      <c r="J492" s="206"/>
      <c r="K492" s="123">
        <f t="shared" si="8"/>
        <v>0</v>
      </c>
      <c r="L492" s="124"/>
      <c r="M492" s="120"/>
      <c r="N492" s="120"/>
      <c r="O492" s="125"/>
      <c r="P492" s="114"/>
      <c r="Q492" s="213"/>
      <c r="R492" s="122" t="s">
        <v>46</v>
      </c>
      <c r="S492" s="120"/>
      <c r="T492" s="120"/>
      <c r="U492" s="120"/>
      <c r="V492" s="120"/>
    </row>
    <row r="493" spans="1:22" s="77" customFormat="1" x14ac:dyDescent="0.2">
      <c r="A493" s="77">
        <v>482</v>
      </c>
      <c r="B493" s="120"/>
      <c r="C493" s="120"/>
      <c r="D493" s="121"/>
      <c r="E493" s="121"/>
      <c r="F493" s="121"/>
      <c r="G493" s="120"/>
      <c r="H493" s="122" t="s">
        <v>46</v>
      </c>
      <c r="I493" s="206"/>
      <c r="J493" s="206"/>
      <c r="K493" s="123">
        <f t="shared" si="8"/>
        <v>0</v>
      </c>
      <c r="L493" s="124"/>
      <c r="M493" s="120"/>
      <c r="N493" s="120"/>
      <c r="O493" s="125"/>
      <c r="P493" s="114"/>
      <c r="Q493" s="213"/>
      <c r="R493" s="122" t="s">
        <v>46</v>
      </c>
      <c r="S493" s="120"/>
      <c r="T493" s="120"/>
      <c r="U493" s="120"/>
      <c r="V493" s="120"/>
    </row>
    <row r="494" spans="1:22" s="77" customFormat="1" x14ac:dyDescent="0.2">
      <c r="A494" s="77">
        <v>483</v>
      </c>
      <c r="B494" s="120"/>
      <c r="C494" s="120"/>
      <c r="D494" s="121"/>
      <c r="E494" s="121"/>
      <c r="F494" s="121"/>
      <c r="G494" s="120"/>
      <c r="H494" s="122" t="s">
        <v>46</v>
      </c>
      <c r="I494" s="206"/>
      <c r="J494" s="206"/>
      <c r="K494" s="123">
        <f t="shared" si="8"/>
        <v>0</v>
      </c>
      <c r="L494" s="124"/>
      <c r="M494" s="120"/>
      <c r="N494" s="120"/>
      <c r="O494" s="125"/>
      <c r="P494" s="114"/>
      <c r="Q494" s="213"/>
      <c r="R494" s="122" t="s">
        <v>46</v>
      </c>
      <c r="S494" s="120"/>
      <c r="T494" s="120"/>
      <c r="U494" s="120"/>
      <c r="V494" s="120"/>
    </row>
    <row r="495" spans="1:22" s="77" customFormat="1" x14ac:dyDescent="0.2">
      <c r="A495" s="77">
        <v>484</v>
      </c>
      <c r="B495" s="120"/>
      <c r="C495" s="120"/>
      <c r="D495" s="121"/>
      <c r="E495" s="121"/>
      <c r="F495" s="121"/>
      <c r="G495" s="120"/>
      <c r="H495" s="122" t="s">
        <v>46</v>
      </c>
      <c r="I495" s="206"/>
      <c r="J495" s="206"/>
      <c r="K495" s="123">
        <f t="shared" si="8"/>
        <v>0</v>
      </c>
      <c r="L495" s="124"/>
      <c r="M495" s="120"/>
      <c r="N495" s="120"/>
      <c r="O495" s="125"/>
      <c r="P495" s="114"/>
      <c r="Q495" s="213"/>
      <c r="R495" s="122" t="s">
        <v>46</v>
      </c>
      <c r="S495" s="120"/>
      <c r="T495" s="120"/>
      <c r="U495" s="120"/>
      <c r="V495" s="120"/>
    </row>
    <row r="496" spans="1:22" s="77" customFormat="1" x14ac:dyDescent="0.2">
      <c r="A496" s="77">
        <v>485</v>
      </c>
      <c r="B496" s="120"/>
      <c r="C496" s="120"/>
      <c r="D496" s="121"/>
      <c r="E496" s="121"/>
      <c r="F496" s="121"/>
      <c r="G496" s="120"/>
      <c r="H496" s="122" t="s">
        <v>46</v>
      </c>
      <c r="I496" s="206"/>
      <c r="J496" s="206"/>
      <c r="K496" s="123">
        <f t="shared" si="8"/>
        <v>0</v>
      </c>
      <c r="L496" s="124"/>
      <c r="M496" s="120"/>
      <c r="N496" s="120"/>
      <c r="O496" s="125"/>
      <c r="P496" s="114"/>
      <c r="Q496" s="213"/>
      <c r="R496" s="122" t="s">
        <v>46</v>
      </c>
      <c r="S496" s="120"/>
      <c r="T496" s="120"/>
      <c r="U496" s="120"/>
      <c r="V496" s="120"/>
    </row>
    <row r="497" spans="1:22" s="77" customFormat="1" x14ac:dyDescent="0.2">
      <c r="A497" s="77">
        <v>486</v>
      </c>
      <c r="B497" s="120"/>
      <c r="C497" s="120"/>
      <c r="D497" s="121"/>
      <c r="E497" s="121"/>
      <c r="F497" s="121"/>
      <c r="G497" s="120"/>
      <c r="H497" s="122" t="s">
        <v>46</v>
      </c>
      <c r="I497" s="206"/>
      <c r="J497" s="206"/>
      <c r="K497" s="123">
        <f t="shared" si="8"/>
        <v>0</v>
      </c>
      <c r="L497" s="124"/>
      <c r="M497" s="120"/>
      <c r="N497" s="120"/>
      <c r="O497" s="125"/>
      <c r="P497" s="114"/>
      <c r="Q497" s="213"/>
      <c r="R497" s="122" t="s">
        <v>46</v>
      </c>
      <c r="S497" s="120"/>
      <c r="T497" s="120"/>
      <c r="U497" s="120"/>
      <c r="V497" s="120"/>
    </row>
    <row r="498" spans="1:22" s="77" customFormat="1" x14ac:dyDescent="0.2">
      <c r="A498" s="77">
        <v>487</v>
      </c>
      <c r="B498" s="120"/>
      <c r="C498" s="120"/>
      <c r="D498" s="121"/>
      <c r="E498" s="121"/>
      <c r="F498" s="121"/>
      <c r="G498" s="120"/>
      <c r="H498" s="122" t="s">
        <v>46</v>
      </c>
      <c r="I498" s="206"/>
      <c r="J498" s="206"/>
      <c r="K498" s="123">
        <f t="shared" si="8"/>
        <v>0</v>
      </c>
      <c r="L498" s="124"/>
      <c r="M498" s="120"/>
      <c r="N498" s="120"/>
      <c r="O498" s="125"/>
      <c r="P498" s="114"/>
      <c r="Q498" s="213"/>
      <c r="R498" s="122" t="s">
        <v>46</v>
      </c>
      <c r="S498" s="120"/>
      <c r="T498" s="120"/>
      <c r="U498" s="120"/>
      <c r="V498" s="120"/>
    </row>
    <row r="499" spans="1:22" s="77" customFormat="1" x14ac:dyDescent="0.2">
      <c r="A499" s="77">
        <v>488</v>
      </c>
      <c r="B499" s="120"/>
      <c r="C499" s="120"/>
      <c r="D499" s="121"/>
      <c r="E499" s="121"/>
      <c r="F499" s="121"/>
      <c r="G499" s="120"/>
      <c r="H499" s="122" t="s">
        <v>46</v>
      </c>
      <c r="I499" s="206"/>
      <c r="J499" s="206"/>
      <c r="K499" s="123">
        <f t="shared" si="8"/>
        <v>0</v>
      </c>
      <c r="L499" s="124"/>
      <c r="M499" s="120"/>
      <c r="N499" s="120"/>
      <c r="O499" s="125"/>
      <c r="P499" s="114"/>
      <c r="Q499" s="213"/>
      <c r="R499" s="122" t="s">
        <v>46</v>
      </c>
      <c r="S499" s="120"/>
      <c r="T499" s="120"/>
      <c r="U499" s="120"/>
      <c r="V499" s="120"/>
    </row>
    <row r="500" spans="1:22" s="77" customFormat="1" x14ac:dyDescent="0.2">
      <c r="A500" s="77">
        <v>489</v>
      </c>
      <c r="B500" s="120"/>
      <c r="C500" s="120"/>
      <c r="D500" s="121"/>
      <c r="E500" s="121"/>
      <c r="F500" s="121"/>
      <c r="G500" s="120"/>
      <c r="H500" s="122" t="s">
        <v>46</v>
      </c>
      <c r="I500" s="206"/>
      <c r="J500" s="206"/>
      <c r="K500" s="123">
        <f t="shared" si="8"/>
        <v>0</v>
      </c>
      <c r="L500" s="124"/>
      <c r="M500" s="120"/>
      <c r="N500" s="120"/>
      <c r="O500" s="125"/>
      <c r="P500" s="114"/>
      <c r="Q500" s="213"/>
      <c r="R500" s="122" t="s">
        <v>46</v>
      </c>
      <c r="S500" s="120"/>
      <c r="T500" s="120"/>
      <c r="U500" s="120"/>
      <c r="V500" s="120"/>
    </row>
    <row r="501" spans="1:22" s="77" customFormat="1" x14ac:dyDescent="0.2">
      <c r="A501" s="77">
        <v>490</v>
      </c>
      <c r="B501" s="120"/>
      <c r="C501" s="120"/>
      <c r="D501" s="121"/>
      <c r="E501" s="121"/>
      <c r="F501" s="121"/>
      <c r="G501" s="120"/>
      <c r="H501" s="122" t="s">
        <v>46</v>
      </c>
      <c r="I501" s="206"/>
      <c r="J501" s="206"/>
      <c r="K501" s="123">
        <f t="shared" si="8"/>
        <v>0</v>
      </c>
      <c r="L501" s="124"/>
      <c r="M501" s="120"/>
      <c r="N501" s="120"/>
      <c r="O501" s="125"/>
      <c r="P501" s="114"/>
      <c r="Q501" s="213"/>
      <c r="R501" s="122" t="s">
        <v>46</v>
      </c>
      <c r="S501" s="120"/>
      <c r="T501" s="120"/>
      <c r="U501" s="120"/>
      <c r="V501" s="120"/>
    </row>
    <row r="502" spans="1:22" s="77" customFormat="1" x14ac:dyDescent="0.2">
      <c r="A502" s="77">
        <v>491</v>
      </c>
      <c r="B502" s="120"/>
      <c r="C502" s="120"/>
      <c r="D502" s="121"/>
      <c r="E502" s="121"/>
      <c r="F502" s="121"/>
      <c r="G502" s="120"/>
      <c r="H502" s="122" t="s">
        <v>46</v>
      </c>
      <c r="I502" s="206"/>
      <c r="J502" s="206"/>
      <c r="K502" s="123">
        <f t="shared" si="8"/>
        <v>0</v>
      </c>
      <c r="L502" s="124"/>
      <c r="M502" s="120"/>
      <c r="N502" s="120"/>
      <c r="O502" s="125"/>
      <c r="P502" s="114"/>
      <c r="Q502" s="213"/>
      <c r="R502" s="122" t="s">
        <v>46</v>
      </c>
      <c r="S502" s="120"/>
      <c r="T502" s="120"/>
      <c r="U502" s="120"/>
      <c r="V502" s="120"/>
    </row>
    <row r="503" spans="1:22" s="77" customFormat="1" x14ac:dyDescent="0.2">
      <c r="A503" s="77">
        <v>492</v>
      </c>
      <c r="B503" s="120"/>
      <c r="C503" s="120"/>
      <c r="D503" s="121"/>
      <c r="E503" s="121"/>
      <c r="F503" s="121"/>
      <c r="G503" s="120"/>
      <c r="H503" s="122" t="s">
        <v>46</v>
      </c>
      <c r="I503" s="206"/>
      <c r="J503" s="206"/>
      <c r="K503" s="123">
        <f t="shared" si="8"/>
        <v>0</v>
      </c>
      <c r="L503" s="124"/>
      <c r="M503" s="120"/>
      <c r="N503" s="120"/>
      <c r="O503" s="125"/>
      <c r="P503" s="114"/>
      <c r="Q503" s="213"/>
      <c r="R503" s="122" t="s">
        <v>46</v>
      </c>
      <c r="S503" s="120"/>
      <c r="T503" s="120"/>
      <c r="U503" s="120"/>
      <c r="V503" s="120"/>
    </row>
    <row r="504" spans="1:22" s="77" customFormat="1" x14ac:dyDescent="0.2">
      <c r="A504" s="77">
        <v>493</v>
      </c>
      <c r="B504" s="120"/>
      <c r="C504" s="120"/>
      <c r="D504" s="121"/>
      <c r="E504" s="121"/>
      <c r="F504" s="121"/>
      <c r="G504" s="120"/>
      <c r="H504" s="122" t="s">
        <v>46</v>
      </c>
      <c r="I504" s="206"/>
      <c r="J504" s="206"/>
      <c r="K504" s="123">
        <f t="shared" si="8"/>
        <v>0</v>
      </c>
      <c r="L504" s="124"/>
      <c r="M504" s="120"/>
      <c r="N504" s="120"/>
      <c r="O504" s="125"/>
      <c r="P504" s="114"/>
      <c r="Q504" s="213"/>
      <c r="R504" s="122" t="s">
        <v>46</v>
      </c>
      <c r="S504" s="120"/>
      <c r="T504" s="120"/>
      <c r="U504" s="120"/>
      <c r="V504" s="120"/>
    </row>
    <row r="505" spans="1:22" s="77" customFormat="1" x14ac:dyDescent="0.2">
      <c r="A505" s="77">
        <v>494</v>
      </c>
      <c r="B505" s="120"/>
      <c r="C505" s="120"/>
      <c r="D505" s="121"/>
      <c r="E505" s="121"/>
      <c r="F505" s="121"/>
      <c r="G505" s="120"/>
      <c r="H505" s="122" t="s">
        <v>46</v>
      </c>
      <c r="I505" s="206"/>
      <c r="J505" s="206"/>
      <c r="K505" s="123">
        <f t="shared" si="8"/>
        <v>0</v>
      </c>
      <c r="L505" s="124"/>
      <c r="M505" s="120"/>
      <c r="N505" s="120"/>
      <c r="O505" s="125"/>
      <c r="P505" s="114"/>
      <c r="Q505" s="213"/>
      <c r="R505" s="122" t="s">
        <v>46</v>
      </c>
      <c r="S505" s="120"/>
      <c r="T505" s="120"/>
      <c r="U505" s="120"/>
      <c r="V505" s="120"/>
    </row>
    <row r="506" spans="1:22" s="77" customFormat="1" x14ac:dyDescent="0.2">
      <c r="A506" s="77">
        <v>495</v>
      </c>
      <c r="B506" s="120"/>
      <c r="C506" s="120"/>
      <c r="D506" s="121"/>
      <c r="E506" s="121"/>
      <c r="F506" s="121"/>
      <c r="G506" s="120"/>
      <c r="H506" s="122" t="s">
        <v>46</v>
      </c>
      <c r="I506" s="206"/>
      <c r="J506" s="206"/>
      <c r="K506" s="123">
        <f t="shared" si="8"/>
        <v>0</v>
      </c>
      <c r="L506" s="124"/>
      <c r="M506" s="120"/>
      <c r="N506" s="120"/>
      <c r="O506" s="125"/>
      <c r="P506" s="114"/>
      <c r="Q506" s="213"/>
      <c r="R506" s="122" t="s">
        <v>46</v>
      </c>
      <c r="S506" s="120"/>
      <c r="T506" s="120"/>
      <c r="U506" s="120"/>
      <c r="V506" s="120"/>
    </row>
    <row r="507" spans="1:22" s="77" customFormat="1" x14ac:dyDescent="0.2">
      <c r="A507" s="77">
        <v>496</v>
      </c>
      <c r="B507" s="120"/>
      <c r="C507" s="120"/>
      <c r="D507" s="121"/>
      <c r="E507" s="121"/>
      <c r="F507" s="121"/>
      <c r="G507" s="120"/>
      <c r="H507" s="122" t="s">
        <v>46</v>
      </c>
      <c r="I507" s="206"/>
      <c r="J507" s="206"/>
      <c r="K507" s="123">
        <f t="shared" si="8"/>
        <v>0</v>
      </c>
      <c r="L507" s="124"/>
      <c r="M507" s="120"/>
      <c r="N507" s="120"/>
      <c r="O507" s="125"/>
      <c r="P507" s="114"/>
      <c r="Q507" s="213"/>
      <c r="R507" s="122" t="s">
        <v>46</v>
      </c>
      <c r="S507" s="120"/>
      <c r="T507" s="120"/>
      <c r="U507" s="120"/>
      <c r="V507" s="120"/>
    </row>
    <row r="508" spans="1:22" s="77" customFormat="1" x14ac:dyDescent="0.2">
      <c r="A508" s="77">
        <v>497</v>
      </c>
      <c r="B508" s="120"/>
      <c r="C508" s="120"/>
      <c r="D508" s="121"/>
      <c r="E508" s="121"/>
      <c r="F508" s="121"/>
      <c r="G508" s="120"/>
      <c r="H508" s="122" t="s">
        <v>46</v>
      </c>
      <c r="I508" s="206"/>
      <c r="J508" s="206"/>
      <c r="K508" s="123">
        <f t="shared" si="8"/>
        <v>0</v>
      </c>
      <c r="L508" s="124"/>
      <c r="M508" s="120"/>
      <c r="N508" s="120"/>
      <c r="O508" s="125"/>
      <c r="P508" s="114"/>
      <c r="Q508" s="213"/>
      <c r="R508" s="122" t="s">
        <v>46</v>
      </c>
      <c r="S508" s="120"/>
      <c r="T508" s="120"/>
      <c r="U508" s="120"/>
      <c r="V508" s="120"/>
    </row>
    <row r="509" spans="1:22" s="77" customFormat="1" x14ac:dyDescent="0.2">
      <c r="A509" s="77">
        <v>498</v>
      </c>
      <c r="B509" s="120"/>
      <c r="C509" s="120"/>
      <c r="D509" s="121"/>
      <c r="E509" s="121"/>
      <c r="F509" s="121"/>
      <c r="G509" s="120"/>
      <c r="H509" s="122" t="s">
        <v>46</v>
      </c>
      <c r="I509" s="206"/>
      <c r="J509" s="206"/>
      <c r="K509" s="123">
        <f t="shared" si="8"/>
        <v>0</v>
      </c>
      <c r="L509" s="124"/>
      <c r="M509" s="120"/>
      <c r="N509" s="120"/>
      <c r="O509" s="125"/>
      <c r="P509" s="114"/>
      <c r="Q509" s="213"/>
      <c r="R509" s="122" t="s">
        <v>46</v>
      </c>
      <c r="S509" s="120"/>
      <c r="T509" s="120"/>
      <c r="U509" s="120"/>
      <c r="V509" s="120"/>
    </row>
    <row r="510" spans="1:22" s="77" customFormat="1" x14ac:dyDescent="0.2">
      <c r="A510" s="77">
        <v>499</v>
      </c>
      <c r="B510" s="120"/>
      <c r="C510" s="120"/>
      <c r="D510" s="121"/>
      <c r="E510" s="121"/>
      <c r="F510" s="121"/>
      <c r="G510" s="120"/>
      <c r="H510" s="122" t="s">
        <v>46</v>
      </c>
      <c r="I510" s="206"/>
      <c r="J510" s="206"/>
      <c r="K510" s="123">
        <f t="shared" si="8"/>
        <v>0</v>
      </c>
      <c r="L510" s="124"/>
      <c r="M510" s="120"/>
      <c r="N510" s="120"/>
      <c r="O510" s="125"/>
      <c r="P510" s="114"/>
      <c r="Q510" s="213"/>
      <c r="R510" s="122" t="s">
        <v>46</v>
      </c>
      <c r="S510" s="120"/>
      <c r="T510" s="120"/>
      <c r="U510" s="120"/>
      <c r="V510" s="120"/>
    </row>
    <row r="511" spans="1:22" s="77" customFormat="1" x14ac:dyDescent="0.2">
      <c r="A511" s="77">
        <v>500</v>
      </c>
      <c r="B511" s="120"/>
      <c r="C511" s="120"/>
      <c r="D511" s="121"/>
      <c r="E511" s="121"/>
      <c r="F511" s="121"/>
      <c r="G511" s="120"/>
      <c r="H511" s="122" t="s">
        <v>46</v>
      </c>
      <c r="I511" s="206"/>
      <c r="J511" s="206"/>
      <c r="K511" s="123">
        <f t="shared" si="8"/>
        <v>0</v>
      </c>
      <c r="L511" s="124"/>
      <c r="M511" s="120"/>
      <c r="N511" s="120"/>
      <c r="O511" s="125"/>
      <c r="P511" s="114"/>
      <c r="Q511" s="213"/>
      <c r="R511" s="122" t="s">
        <v>46</v>
      </c>
      <c r="S511" s="120"/>
      <c r="T511" s="120"/>
      <c r="U511" s="120"/>
      <c r="V511" s="120"/>
    </row>
    <row r="512" spans="1:22" s="77" customFormat="1" x14ac:dyDescent="0.2">
      <c r="A512" s="77">
        <v>501</v>
      </c>
      <c r="B512" s="120"/>
      <c r="C512" s="120"/>
      <c r="D512" s="121"/>
      <c r="E512" s="121"/>
      <c r="F512" s="121"/>
      <c r="G512" s="120"/>
      <c r="H512" s="122" t="s">
        <v>46</v>
      </c>
      <c r="I512" s="206"/>
      <c r="J512" s="206"/>
      <c r="K512" s="123">
        <f t="shared" si="8"/>
        <v>0</v>
      </c>
      <c r="L512" s="124"/>
      <c r="M512" s="120"/>
      <c r="N512" s="120"/>
      <c r="O512" s="125"/>
      <c r="P512" s="114"/>
      <c r="Q512" s="213"/>
      <c r="R512" s="122" t="s">
        <v>46</v>
      </c>
      <c r="S512" s="120"/>
      <c r="T512" s="120"/>
      <c r="U512" s="120"/>
      <c r="V512" s="120"/>
    </row>
    <row r="513" spans="1:22" s="77" customFormat="1" x14ac:dyDescent="0.2">
      <c r="A513" s="77">
        <v>502</v>
      </c>
      <c r="B513" s="120"/>
      <c r="C513" s="120"/>
      <c r="D513" s="121"/>
      <c r="E513" s="121"/>
      <c r="F513" s="121"/>
      <c r="G513" s="120"/>
      <c r="H513" s="122" t="s">
        <v>46</v>
      </c>
      <c r="I513" s="206"/>
      <c r="J513" s="206"/>
      <c r="K513" s="123">
        <f t="shared" si="8"/>
        <v>0</v>
      </c>
      <c r="L513" s="124"/>
      <c r="M513" s="120"/>
      <c r="N513" s="120"/>
      <c r="O513" s="125"/>
      <c r="P513" s="114"/>
      <c r="Q513" s="213"/>
      <c r="R513" s="122" t="s">
        <v>46</v>
      </c>
      <c r="S513" s="120"/>
      <c r="T513" s="120"/>
      <c r="U513" s="120"/>
      <c r="V513" s="120"/>
    </row>
    <row r="514" spans="1:22" s="77" customFormat="1" x14ac:dyDescent="0.2">
      <c r="A514" s="77">
        <v>503</v>
      </c>
      <c r="B514" s="120"/>
      <c r="C514" s="120"/>
      <c r="D514" s="121"/>
      <c r="E514" s="121"/>
      <c r="F514" s="121"/>
      <c r="G514" s="120"/>
      <c r="H514" s="122" t="s">
        <v>46</v>
      </c>
      <c r="I514" s="206"/>
      <c r="J514" s="206"/>
      <c r="K514" s="123">
        <f t="shared" si="8"/>
        <v>0</v>
      </c>
      <c r="L514" s="124"/>
      <c r="M514" s="120"/>
      <c r="N514" s="120"/>
      <c r="O514" s="125"/>
      <c r="P514" s="114"/>
      <c r="Q514" s="213"/>
      <c r="R514" s="122" t="s">
        <v>46</v>
      </c>
      <c r="S514" s="120"/>
      <c r="T514" s="120"/>
      <c r="U514" s="120"/>
      <c r="V514" s="120"/>
    </row>
    <row r="515" spans="1:22" s="77" customFormat="1" x14ac:dyDescent="0.2">
      <c r="A515" s="77">
        <v>504</v>
      </c>
      <c r="B515" s="120"/>
      <c r="C515" s="120"/>
      <c r="D515" s="121"/>
      <c r="E515" s="121"/>
      <c r="F515" s="121"/>
      <c r="G515" s="120"/>
      <c r="H515" s="122" t="s">
        <v>46</v>
      </c>
      <c r="I515" s="206"/>
      <c r="J515" s="206"/>
      <c r="K515" s="123">
        <f t="shared" si="8"/>
        <v>0</v>
      </c>
      <c r="L515" s="124"/>
      <c r="M515" s="120"/>
      <c r="N515" s="120"/>
      <c r="O515" s="125"/>
      <c r="P515" s="114"/>
      <c r="Q515" s="213"/>
      <c r="R515" s="122" t="s">
        <v>46</v>
      </c>
      <c r="S515" s="120"/>
      <c r="T515" s="120"/>
      <c r="U515" s="120"/>
      <c r="V515" s="120"/>
    </row>
    <row r="516" spans="1:22" s="77" customFormat="1" x14ac:dyDescent="0.2">
      <c r="A516" s="77">
        <v>505</v>
      </c>
      <c r="B516" s="120"/>
      <c r="C516" s="120"/>
      <c r="D516" s="121"/>
      <c r="E516" s="121"/>
      <c r="F516" s="121"/>
      <c r="G516" s="120"/>
      <c r="H516" s="122" t="s">
        <v>46</v>
      </c>
      <c r="I516" s="206"/>
      <c r="J516" s="206"/>
      <c r="K516" s="123">
        <f t="shared" si="8"/>
        <v>0</v>
      </c>
      <c r="L516" s="124"/>
      <c r="M516" s="120"/>
      <c r="N516" s="120"/>
      <c r="O516" s="125"/>
      <c r="P516" s="114"/>
      <c r="Q516" s="213"/>
      <c r="R516" s="122" t="s">
        <v>46</v>
      </c>
      <c r="S516" s="120"/>
      <c r="T516" s="120"/>
      <c r="U516" s="120"/>
      <c r="V516" s="120"/>
    </row>
    <row r="517" spans="1:22" s="77" customFormat="1" x14ac:dyDescent="0.2">
      <c r="A517" s="77">
        <v>506</v>
      </c>
      <c r="B517" s="120"/>
      <c r="C517" s="120"/>
      <c r="D517" s="121"/>
      <c r="E517" s="121"/>
      <c r="F517" s="121"/>
      <c r="G517" s="120"/>
      <c r="H517" s="122" t="s">
        <v>46</v>
      </c>
      <c r="I517" s="206"/>
      <c r="J517" s="206"/>
      <c r="K517" s="123">
        <f t="shared" si="8"/>
        <v>0</v>
      </c>
      <c r="L517" s="124"/>
      <c r="M517" s="120"/>
      <c r="N517" s="120"/>
      <c r="O517" s="125"/>
      <c r="P517" s="114"/>
      <c r="Q517" s="213"/>
      <c r="R517" s="122" t="s">
        <v>46</v>
      </c>
      <c r="S517" s="120"/>
      <c r="T517" s="120"/>
      <c r="U517" s="120"/>
      <c r="V517" s="120"/>
    </row>
    <row r="518" spans="1:22" s="77" customFormat="1" x14ac:dyDescent="0.2">
      <c r="A518" s="77">
        <v>507</v>
      </c>
      <c r="B518" s="120"/>
      <c r="C518" s="120"/>
      <c r="D518" s="121"/>
      <c r="E518" s="121"/>
      <c r="F518" s="121"/>
      <c r="G518" s="120"/>
      <c r="H518" s="122" t="s">
        <v>46</v>
      </c>
      <c r="I518" s="206"/>
      <c r="J518" s="206"/>
      <c r="K518" s="123">
        <f t="shared" si="8"/>
        <v>0</v>
      </c>
      <c r="L518" s="124"/>
      <c r="M518" s="120"/>
      <c r="N518" s="120"/>
      <c r="O518" s="125"/>
      <c r="P518" s="114"/>
      <c r="Q518" s="213"/>
      <c r="R518" s="122" t="s">
        <v>46</v>
      </c>
      <c r="S518" s="120"/>
      <c r="T518" s="120"/>
      <c r="U518" s="120"/>
      <c r="V518" s="120"/>
    </row>
    <row r="519" spans="1:22" s="77" customFormat="1" x14ac:dyDescent="0.2">
      <c r="A519" s="77">
        <v>508</v>
      </c>
      <c r="B519" s="120"/>
      <c r="C519" s="120"/>
      <c r="D519" s="121"/>
      <c r="E519" s="121"/>
      <c r="F519" s="121"/>
      <c r="G519" s="120"/>
      <c r="H519" s="122" t="s">
        <v>46</v>
      </c>
      <c r="I519" s="206"/>
      <c r="J519" s="206"/>
      <c r="K519" s="123">
        <f t="shared" si="8"/>
        <v>0</v>
      </c>
      <c r="L519" s="124"/>
      <c r="M519" s="120"/>
      <c r="N519" s="120"/>
      <c r="O519" s="125"/>
      <c r="P519" s="114"/>
      <c r="Q519" s="213"/>
      <c r="R519" s="122" t="s">
        <v>46</v>
      </c>
      <c r="S519" s="120"/>
      <c r="T519" s="120"/>
      <c r="U519" s="120"/>
      <c r="V519" s="120"/>
    </row>
    <row r="520" spans="1:22" s="77" customFormat="1" x14ac:dyDescent="0.2">
      <c r="A520" s="77">
        <v>509</v>
      </c>
      <c r="B520" s="120"/>
      <c r="C520" s="120"/>
      <c r="D520" s="121"/>
      <c r="E520" s="121"/>
      <c r="F520" s="121"/>
      <c r="G520" s="120"/>
      <c r="H520" s="122" t="s">
        <v>46</v>
      </c>
      <c r="I520" s="206"/>
      <c r="J520" s="206"/>
      <c r="K520" s="123">
        <f t="shared" si="8"/>
        <v>0</v>
      </c>
      <c r="L520" s="124"/>
      <c r="M520" s="120"/>
      <c r="N520" s="120"/>
      <c r="O520" s="125"/>
      <c r="P520" s="114"/>
      <c r="Q520" s="213"/>
      <c r="R520" s="122" t="s">
        <v>46</v>
      </c>
      <c r="S520" s="120"/>
      <c r="T520" s="120"/>
      <c r="U520" s="120"/>
      <c r="V520" s="120"/>
    </row>
    <row r="521" spans="1:22" x14ac:dyDescent="0.2">
      <c r="B521" s="165"/>
      <c r="C521" s="165"/>
      <c r="D521" s="166"/>
      <c r="E521" s="166"/>
      <c r="F521" s="166"/>
      <c r="G521" s="165"/>
      <c r="H521" s="165"/>
      <c r="I521" s="167"/>
      <c r="J521" s="167"/>
      <c r="K521" s="167"/>
      <c r="L521" s="165"/>
      <c r="M521" s="165"/>
      <c r="N521" s="165"/>
      <c r="O521" s="165"/>
      <c r="P521" s="165"/>
      <c r="Q521" s="165"/>
      <c r="R521" s="165"/>
      <c r="S521" s="166"/>
      <c r="T521" s="166"/>
      <c r="U521" s="166"/>
      <c r="V521" s="166"/>
    </row>
  </sheetData>
  <sheetProtection formatCells="0" formatColumns="0" formatRows="0" insertRows="0" insertHyperlinks="0" deleteRows="0" selectLockedCells="1" sort="0"/>
  <mergeCells count="11">
    <mergeCell ref="A10:A11"/>
    <mergeCell ref="S9:V9"/>
    <mergeCell ref="C10:C11"/>
    <mergeCell ref="I10:J10"/>
    <mergeCell ref="M10:M11"/>
    <mergeCell ref="S10:V10"/>
    <mergeCell ref="I6:J8"/>
    <mergeCell ref="B9:C9"/>
    <mergeCell ref="I9:J9"/>
    <mergeCell ref="O9:P9"/>
    <mergeCell ref="A5:D6"/>
  </mergeCells>
  <phoneticPr fontId="0" type="noConversion"/>
  <dataValidations count="5">
    <dataValidation type="list" allowBlank="1" showInputMessage="1" showErrorMessage="1" errorTitle="Construction Type" error="F = Frame_x000a_FR = Fire Resistive_x000a_JM = Masonry_x000a_MNC = Masonry NonCombustive_x000a_NC = NonCombustible_x000a_MFR = Modified Fire Resistive_x000a_SP = Specialized Construction" sqref="L12:L483 L485:L520" xr:uid="{00000000-0002-0000-0000-000000000000}">
      <formula1>"F, FR, JM, MFR, MNC, NC, SP"</formula1>
    </dataValidation>
    <dataValidation type="list" allowBlank="1" showInputMessage="1" showErrorMessage="1" sqref="R12:R520 H12:H520" xr:uid="{00000000-0002-0000-0000-000001000000}">
      <formula1>"Yes,No"</formula1>
    </dataValidation>
    <dataValidation type="list" allowBlank="1" showInputMessage="1" showErrorMessage="1" sqref="M12:M520" xr:uid="{00000000-0002-0000-0000-000002000000}">
      <formula1>protclass</formula1>
    </dataValidation>
    <dataValidation type="list" allowBlank="1" showInputMessage="1" showErrorMessage="1" error="Select:_x000a__x000a_A = 100-year or base floodplain_x000a_V = Coastal area, velocity hazard_x000a_B = Between 100-year and 500-year (moderate)_x000a_C = Above 500-year flood level_x000a_X = B or C_x000a_D= Undetermined but possible_x000a_" sqref="Q12:Q520" xr:uid="{00000000-0002-0000-0000-000003000000}">
      <formula1>"A, V, B, C, X"</formula1>
    </dataValidation>
    <dataValidation type="list" allowBlank="1" showInputMessage="1" showErrorMessage="1" errorTitle="Construction Type" error="F = Frame_x000a_FR = Fire Resistive_x000a_JM = Masonry_x000a_MNC = Masonry NonCombustive_x000a_NC = NonCombustible_x000a_MFR = Modified Fire Resistive_x000a_SP = Specialized Construction" sqref="L484" xr:uid="{00000000-0002-0000-0000-000004000000}">
      <formula1>"F, FR, JM, MFR, MNC, NC"</formula1>
    </dataValidation>
  </dataValidations>
  <printOptions horizontalCentered="1" gridLines="1"/>
  <pageMargins left="0.25" right="0.25" top="0.5" bottom="0.5" header="0.25" footer="0.25"/>
  <pageSetup paperSize="5" scale="75" orientation="landscape" horizontalDpi="4294967292" r:id="rId1"/>
  <headerFooter alignWithMargins="0">
    <oddFooter>&amp;C&amp;8Page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21"/>
  <sheetViews>
    <sheetView workbookViewId="0">
      <selection activeCell="B3" sqref="B3:B16"/>
    </sheetView>
  </sheetViews>
  <sheetFormatPr defaultRowHeight="12.75" x14ac:dyDescent="0.2"/>
  <cols>
    <col min="2" max="2" width="20.28515625" bestFit="1" customWidth="1"/>
  </cols>
  <sheetData>
    <row r="3" spans="2:2" x14ac:dyDescent="0.2">
      <c r="B3" t="s">
        <v>226</v>
      </c>
    </row>
    <row r="4" spans="2:2" x14ac:dyDescent="0.2">
      <c r="B4" s="233" t="s">
        <v>229</v>
      </c>
    </row>
    <row r="5" spans="2:2" x14ac:dyDescent="0.2">
      <c r="B5" t="s">
        <v>227</v>
      </c>
    </row>
    <row r="6" spans="2:2" x14ac:dyDescent="0.2">
      <c r="B6" s="233" t="s">
        <v>237</v>
      </c>
    </row>
    <row r="7" spans="2:2" x14ac:dyDescent="0.2">
      <c r="B7" t="s">
        <v>236</v>
      </c>
    </row>
    <row r="8" spans="2:2" x14ac:dyDescent="0.2">
      <c r="B8" s="233" t="s">
        <v>230</v>
      </c>
    </row>
    <row r="9" spans="2:2" x14ac:dyDescent="0.2">
      <c r="B9" t="s">
        <v>238</v>
      </c>
    </row>
    <row r="10" spans="2:2" x14ac:dyDescent="0.2">
      <c r="B10" s="233" t="s">
        <v>239</v>
      </c>
    </row>
    <row r="11" spans="2:2" x14ac:dyDescent="0.2">
      <c r="B11" t="s">
        <v>231</v>
      </c>
    </row>
    <row r="12" spans="2:2" x14ac:dyDescent="0.2">
      <c r="B12" s="233" t="s">
        <v>232</v>
      </c>
    </row>
    <row r="13" spans="2:2" x14ac:dyDescent="0.2">
      <c r="B13" t="s">
        <v>233</v>
      </c>
    </row>
    <row r="14" spans="2:2" x14ac:dyDescent="0.2">
      <c r="B14" s="233" t="s">
        <v>234</v>
      </c>
    </row>
    <row r="15" spans="2:2" x14ac:dyDescent="0.2">
      <c r="B15" s="233" t="s">
        <v>240</v>
      </c>
    </row>
    <row r="16" spans="2:2" x14ac:dyDescent="0.2">
      <c r="B16" s="233" t="s">
        <v>235</v>
      </c>
    </row>
    <row r="17" spans="2:2" x14ac:dyDescent="0.2">
      <c r="B17" s="233"/>
    </row>
    <row r="18" spans="2:2" x14ac:dyDescent="0.2">
      <c r="B18" s="233"/>
    </row>
    <row r="19" spans="2:2" x14ac:dyDescent="0.2">
      <c r="B19" s="233"/>
    </row>
    <row r="20" spans="2:2" x14ac:dyDescent="0.2">
      <c r="B20" s="233"/>
    </row>
    <row r="21" spans="2:2" x14ac:dyDescent="0.2">
      <c r="B21" s="2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U535"/>
  <sheetViews>
    <sheetView zoomScaleNormal="100" zoomScaleSheetLayoutView="100" workbookViewId="0">
      <pane ySplit="5" topLeftCell="A6" activePane="bottomLeft" state="frozen"/>
      <selection pane="bottomLeft" activeCell="A6" sqref="A6"/>
    </sheetView>
  </sheetViews>
  <sheetFormatPr defaultRowHeight="12.75" x14ac:dyDescent="0.2"/>
  <cols>
    <col min="1" max="1" width="12" style="49" customWidth="1"/>
    <col min="2" max="2" width="10.85546875" style="49" customWidth="1"/>
    <col min="3" max="3" width="12.5703125" style="48" customWidth="1"/>
    <col min="4" max="4" width="13.5703125" style="48" customWidth="1"/>
    <col min="5" max="5" width="19.28515625" style="171" bestFit="1" customWidth="1"/>
    <col min="6" max="6" width="19.140625" style="171" customWidth="1"/>
    <col min="7" max="7" width="24" style="56" customWidth="1"/>
    <col min="8" max="8" width="16" style="70" customWidth="1"/>
    <col min="9" max="10" width="14.140625" style="71" customWidth="1"/>
    <col min="11" max="11" width="14.85546875" style="72" customWidth="1"/>
    <col min="12" max="12" width="20.85546875" style="47" customWidth="1"/>
    <col min="13" max="13" width="21" style="47" customWidth="1"/>
    <col min="14" max="14" width="10.7109375" style="47" customWidth="1"/>
    <col min="15" max="15" width="9.140625" style="47"/>
    <col min="16" max="16" width="22.7109375" style="47" customWidth="1"/>
    <col min="17" max="20" width="9.140625" style="47"/>
    <col min="21" max="21" width="18.5703125" style="47" customWidth="1"/>
    <col min="22" max="16384" width="9.140625" style="47"/>
  </cols>
  <sheetData>
    <row r="1" spans="1:21" s="129" customFormat="1" ht="42.75" customHeight="1" x14ac:dyDescent="0.35">
      <c r="C1" s="126"/>
      <c r="D1" s="126"/>
      <c r="E1" s="193"/>
      <c r="F1" s="57" t="s">
        <v>124</v>
      </c>
      <c r="G1" s="64"/>
      <c r="H1" s="127"/>
      <c r="I1" s="127"/>
      <c r="J1" s="128"/>
      <c r="U1" s="58"/>
    </row>
    <row r="2" spans="1:21" s="130" customFormat="1" ht="12.75" customHeight="1" x14ac:dyDescent="0.2">
      <c r="A2" s="180"/>
      <c r="B2" s="172"/>
      <c r="C2" s="173"/>
      <c r="D2" s="173"/>
      <c r="E2" s="194"/>
      <c r="F2" s="173"/>
      <c r="G2" s="65"/>
      <c r="H2" s="65"/>
      <c r="I2" s="65"/>
      <c r="J2" s="66"/>
      <c r="L2" s="259" t="s">
        <v>223</v>
      </c>
      <c r="M2" s="259"/>
      <c r="N2" s="259"/>
      <c r="O2" s="259"/>
      <c r="U2" s="59"/>
    </row>
    <row r="3" spans="1:21" s="130" customFormat="1" ht="60.75" customHeight="1" x14ac:dyDescent="0.2">
      <c r="A3" s="181" t="s">
        <v>125</v>
      </c>
      <c r="B3" s="263" t="s">
        <v>161</v>
      </c>
      <c r="C3" s="264"/>
      <c r="D3" s="264"/>
      <c r="E3" s="264"/>
      <c r="F3" s="224"/>
      <c r="G3" s="224"/>
      <c r="H3" s="224"/>
      <c r="I3" s="224"/>
      <c r="J3" s="225"/>
      <c r="L3" s="259"/>
      <c r="M3" s="259"/>
      <c r="N3" s="259"/>
      <c r="O3" s="259"/>
      <c r="U3" s="224"/>
    </row>
    <row r="4" spans="1:21" s="132" customFormat="1" ht="23.25" customHeight="1" thickBot="1" x14ac:dyDescent="0.4">
      <c r="A4" s="186"/>
      <c r="B4" s="186"/>
      <c r="C4" s="186"/>
      <c r="D4" s="187"/>
      <c r="E4" s="169" t="s">
        <v>145</v>
      </c>
      <c r="F4" s="170" t="s">
        <v>138</v>
      </c>
      <c r="G4" s="189"/>
      <c r="H4" s="261" t="s">
        <v>138</v>
      </c>
      <c r="I4" s="262"/>
      <c r="J4" s="186"/>
      <c r="K4" s="131"/>
      <c r="L4" s="260"/>
      <c r="M4" s="260"/>
      <c r="N4" s="260"/>
      <c r="O4" s="260"/>
      <c r="U4" s="188"/>
    </row>
    <row r="5" spans="1:21" s="50" customFormat="1" ht="13.5" thickBot="1" x14ac:dyDescent="0.25">
      <c r="A5" s="190" t="s">
        <v>146</v>
      </c>
      <c r="B5" s="190" t="s">
        <v>58</v>
      </c>
      <c r="C5" s="190" t="s">
        <v>16</v>
      </c>
      <c r="D5" s="190" t="s">
        <v>17</v>
      </c>
      <c r="E5" s="190" t="s">
        <v>147</v>
      </c>
      <c r="F5" s="190" t="s">
        <v>148</v>
      </c>
      <c r="G5" s="191" t="s">
        <v>149</v>
      </c>
      <c r="H5" s="190" t="s">
        <v>150</v>
      </c>
      <c r="I5" s="190" t="s">
        <v>151</v>
      </c>
      <c r="J5" s="192" t="s">
        <v>152</v>
      </c>
      <c r="L5" s="147" t="s">
        <v>115</v>
      </c>
      <c r="M5" s="148" t="s">
        <v>18</v>
      </c>
      <c r="N5" s="149"/>
      <c r="O5" s="150"/>
      <c r="P5" s="51"/>
      <c r="U5" s="226" t="s">
        <v>122</v>
      </c>
    </row>
    <row r="6" spans="1:21" s="60" customFormat="1" x14ac:dyDescent="0.2">
      <c r="A6" s="217">
        <v>1</v>
      </c>
      <c r="B6" s="220"/>
      <c r="C6" s="220"/>
      <c r="D6" s="220"/>
      <c r="E6" s="221"/>
      <c r="F6" s="133"/>
      <c r="G6" s="218"/>
      <c r="H6" s="219"/>
      <c r="I6" s="219"/>
      <c r="J6" s="135"/>
      <c r="L6" s="151" t="s">
        <v>61</v>
      </c>
      <c r="M6" s="139" t="s">
        <v>75</v>
      </c>
      <c r="N6" s="152"/>
      <c r="O6" s="153"/>
      <c r="P6" s="55"/>
      <c r="U6" s="134" t="str">
        <f>IFERROR(VLOOKUP(F6,'Auto Class Codes'!$B$7:$C$38,2),"")</f>
        <v/>
      </c>
    </row>
    <row r="7" spans="1:21" s="51" customFormat="1" x14ac:dyDescent="0.2">
      <c r="A7" s="217">
        <v>2</v>
      </c>
      <c r="B7" s="220"/>
      <c r="C7" s="220"/>
      <c r="D7" s="220"/>
      <c r="E7" s="221"/>
      <c r="F7" s="133"/>
      <c r="G7" s="218"/>
      <c r="H7" s="219"/>
      <c r="I7" s="219"/>
      <c r="J7" s="135"/>
      <c r="L7" s="154" t="s">
        <v>92</v>
      </c>
      <c r="M7" s="146" t="s">
        <v>93</v>
      </c>
      <c r="N7" s="152"/>
      <c r="O7" s="153"/>
      <c r="P7" s="55"/>
      <c r="U7" s="134" t="str">
        <f>IFERROR(VLOOKUP(F7,'Auto Class Codes'!$B$7:$C$38,2),"")</f>
        <v/>
      </c>
    </row>
    <row r="8" spans="1:21" s="55" customFormat="1" x14ac:dyDescent="0.2">
      <c r="A8" s="217">
        <v>3</v>
      </c>
      <c r="B8" s="136"/>
      <c r="C8" s="220"/>
      <c r="D8" s="220"/>
      <c r="E8" s="221"/>
      <c r="F8" s="133"/>
      <c r="G8" s="218"/>
      <c r="H8" s="219"/>
      <c r="I8" s="219"/>
      <c r="J8" s="138"/>
      <c r="L8" s="151" t="s">
        <v>63</v>
      </c>
      <c r="M8" s="139" t="s">
        <v>77</v>
      </c>
      <c r="N8" s="152"/>
      <c r="O8" s="153"/>
      <c r="U8" s="134" t="str">
        <f>IFERROR(VLOOKUP(F8,'Auto Class Codes'!$B$7:$C$38,2),"")</f>
        <v/>
      </c>
    </row>
    <row r="9" spans="1:21" s="55" customFormat="1" x14ac:dyDescent="0.2">
      <c r="A9" s="217">
        <v>4</v>
      </c>
      <c r="B9" s="136"/>
      <c r="C9" s="220"/>
      <c r="D9" s="220"/>
      <c r="E9" s="221"/>
      <c r="F9" s="133"/>
      <c r="G9" s="218"/>
      <c r="H9" s="219"/>
      <c r="I9" s="219"/>
      <c r="J9" s="138"/>
      <c r="L9" s="154" t="s">
        <v>62</v>
      </c>
      <c r="M9" s="146" t="s">
        <v>76</v>
      </c>
      <c r="N9" s="152"/>
      <c r="O9" s="153"/>
      <c r="U9" s="134" t="str">
        <f>IFERROR(VLOOKUP(F9,'Auto Class Codes'!$B$7:$C$38,2),"")</f>
        <v/>
      </c>
    </row>
    <row r="10" spans="1:21" s="55" customFormat="1" x14ac:dyDescent="0.2">
      <c r="A10" s="217">
        <v>5</v>
      </c>
      <c r="B10" s="136"/>
      <c r="C10" s="220"/>
      <c r="D10" s="220"/>
      <c r="E10" s="221"/>
      <c r="F10" s="133"/>
      <c r="G10" s="218"/>
      <c r="H10" s="219"/>
      <c r="I10" s="219"/>
      <c r="J10" s="138"/>
      <c r="L10" s="151" t="s">
        <v>67</v>
      </c>
      <c r="M10" s="139" t="s">
        <v>83</v>
      </c>
      <c r="N10" s="152"/>
      <c r="O10" s="153"/>
      <c r="U10" s="134" t="str">
        <f>IFERROR(VLOOKUP(F10,'Auto Class Codes'!$B$7:$C$38,2),"")</f>
        <v/>
      </c>
    </row>
    <row r="11" spans="1:21" s="55" customFormat="1" x14ac:dyDescent="0.2">
      <c r="A11" s="217">
        <v>6</v>
      </c>
      <c r="B11" s="136"/>
      <c r="C11" s="220"/>
      <c r="D11" s="220"/>
      <c r="E11" s="221"/>
      <c r="F11" s="133"/>
      <c r="G11" s="218"/>
      <c r="H11" s="219"/>
      <c r="I11" s="219"/>
      <c r="J11" s="138"/>
      <c r="L11" s="154" t="s">
        <v>19</v>
      </c>
      <c r="M11" s="146" t="s">
        <v>85</v>
      </c>
      <c r="N11" s="152"/>
      <c r="O11" s="153"/>
      <c r="U11" s="134" t="str">
        <f>IFERROR(VLOOKUP(F11,'Auto Class Codes'!$B$7:$C$38,2),"")</f>
        <v/>
      </c>
    </row>
    <row r="12" spans="1:21" s="55" customFormat="1" x14ac:dyDescent="0.2">
      <c r="A12" s="217">
        <v>7</v>
      </c>
      <c r="B12" s="136"/>
      <c r="C12" s="220"/>
      <c r="D12" s="220"/>
      <c r="E12" s="221"/>
      <c r="F12" s="133"/>
      <c r="G12" s="218"/>
      <c r="H12" s="219"/>
      <c r="I12" s="219"/>
      <c r="J12" s="138"/>
      <c r="L12" s="151" t="s">
        <v>119</v>
      </c>
      <c r="M12" s="139" t="s">
        <v>78</v>
      </c>
      <c r="N12" s="152"/>
      <c r="O12" s="153"/>
      <c r="U12" s="134" t="str">
        <f>IFERROR(VLOOKUP(F12,'Auto Class Codes'!$B$7:$C$38,2),"")</f>
        <v/>
      </c>
    </row>
    <row r="13" spans="1:21" s="55" customFormat="1" x14ac:dyDescent="0.2">
      <c r="A13" s="217">
        <v>8</v>
      </c>
      <c r="B13" s="136"/>
      <c r="C13" s="220"/>
      <c r="D13" s="220"/>
      <c r="E13" s="221"/>
      <c r="F13" s="133"/>
      <c r="G13" s="218"/>
      <c r="H13" s="219"/>
      <c r="I13" s="219"/>
      <c r="J13" s="138"/>
      <c r="L13" s="154" t="s">
        <v>116</v>
      </c>
      <c r="M13" s="146" t="s">
        <v>121</v>
      </c>
      <c r="N13" s="152"/>
      <c r="O13" s="153"/>
      <c r="U13" s="134" t="str">
        <f>IFERROR(VLOOKUP(F13,'Auto Class Codes'!$B$7:$C$38,2),"")</f>
        <v/>
      </c>
    </row>
    <row r="14" spans="1:21" s="55" customFormat="1" x14ac:dyDescent="0.2">
      <c r="A14" s="217">
        <v>9</v>
      </c>
      <c r="B14" s="136"/>
      <c r="C14" s="137"/>
      <c r="D14" s="137"/>
      <c r="E14" s="133"/>
      <c r="F14" s="133"/>
      <c r="G14" s="215"/>
      <c r="H14" s="219"/>
      <c r="I14" s="219"/>
      <c r="J14" s="138"/>
      <c r="L14" s="151" t="s">
        <v>116</v>
      </c>
      <c r="M14" s="139" t="s">
        <v>79</v>
      </c>
      <c r="N14" s="152"/>
      <c r="O14" s="153"/>
      <c r="U14" s="134" t="str">
        <f>IFERROR(VLOOKUP(F14,'Auto Class Codes'!$B$7:$C$38,2),"")</f>
        <v/>
      </c>
    </row>
    <row r="15" spans="1:21" s="55" customFormat="1" x14ac:dyDescent="0.2">
      <c r="A15" s="217">
        <v>10</v>
      </c>
      <c r="B15" s="136"/>
      <c r="C15" s="137"/>
      <c r="D15" s="137"/>
      <c r="E15" s="133"/>
      <c r="F15" s="133"/>
      <c r="G15" s="215"/>
      <c r="H15" s="219"/>
      <c r="I15" s="219"/>
      <c r="J15" s="138"/>
      <c r="L15" s="154" t="s">
        <v>20</v>
      </c>
      <c r="M15" s="146" t="s">
        <v>84</v>
      </c>
      <c r="N15" s="152"/>
      <c r="O15" s="153"/>
      <c r="U15" s="134" t="str">
        <f>IFERROR(VLOOKUP(F15,'Auto Class Codes'!$B$7:$C$38,2),"")</f>
        <v/>
      </c>
    </row>
    <row r="16" spans="1:21" s="55" customFormat="1" x14ac:dyDescent="0.2">
      <c r="A16" s="217">
        <v>11</v>
      </c>
      <c r="B16" s="136"/>
      <c r="C16" s="137"/>
      <c r="D16" s="137"/>
      <c r="E16" s="133"/>
      <c r="F16" s="133"/>
      <c r="G16" s="215"/>
      <c r="H16" s="219"/>
      <c r="I16" s="219"/>
      <c r="J16" s="138"/>
      <c r="L16" s="151" t="s">
        <v>95</v>
      </c>
      <c r="M16" s="139" t="s">
        <v>94</v>
      </c>
      <c r="N16" s="152"/>
      <c r="O16" s="153"/>
      <c r="U16" s="134" t="str">
        <f>IFERROR(VLOOKUP(F16,'Auto Class Codes'!$B$7:$C$38,2),"")</f>
        <v/>
      </c>
    </row>
    <row r="17" spans="1:21" s="55" customFormat="1" x14ac:dyDescent="0.2">
      <c r="A17" s="217">
        <v>12</v>
      </c>
      <c r="B17" s="136"/>
      <c r="C17" s="137"/>
      <c r="D17" s="137"/>
      <c r="E17" s="133"/>
      <c r="F17" s="133"/>
      <c r="G17" s="215"/>
      <c r="H17" s="219"/>
      <c r="I17" s="219"/>
      <c r="J17" s="138"/>
      <c r="L17" s="154" t="s">
        <v>103</v>
      </c>
      <c r="M17" s="146" t="s">
        <v>104</v>
      </c>
      <c r="N17" s="152"/>
      <c r="O17" s="153"/>
      <c r="U17" s="134" t="str">
        <f>IFERROR(VLOOKUP(F17,'Auto Class Codes'!$B$7:$C$38,2),"")</f>
        <v/>
      </c>
    </row>
    <row r="18" spans="1:21" s="55" customFormat="1" x14ac:dyDescent="0.2">
      <c r="A18" s="217">
        <v>13</v>
      </c>
      <c r="B18" s="136"/>
      <c r="C18" s="137"/>
      <c r="D18" s="137"/>
      <c r="E18" s="133"/>
      <c r="F18" s="133"/>
      <c r="G18" s="215"/>
      <c r="H18" s="219"/>
      <c r="I18" s="219"/>
      <c r="J18" s="138"/>
      <c r="L18" s="151" t="s">
        <v>95</v>
      </c>
      <c r="M18" s="139" t="s">
        <v>80</v>
      </c>
      <c r="N18" s="152"/>
      <c r="O18" s="153"/>
      <c r="U18" s="134" t="str">
        <f>IFERROR(VLOOKUP(F18,'Auto Class Codes'!$B$7:$C$38,2),"")</f>
        <v/>
      </c>
    </row>
    <row r="19" spans="1:21" s="55" customFormat="1" x14ac:dyDescent="0.2">
      <c r="A19" s="217">
        <v>14</v>
      </c>
      <c r="B19" s="136"/>
      <c r="C19" s="137"/>
      <c r="D19" s="137"/>
      <c r="E19" s="133"/>
      <c r="F19" s="133"/>
      <c r="G19" s="215"/>
      <c r="H19" s="219"/>
      <c r="I19" s="219"/>
      <c r="J19" s="138"/>
      <c r="L19" s="154" t="s">
        <v>97</v>
      </c>
      <c r="M19" s="146" t="s">
        <v>96</v>
      </c>
      <c r="N19" s="152"/>
      <c r="O19" s="153"/>
      <c r="U19" s="134" t="str">
        <f>IFERROR(VLOOKUP(F19,'Auto Class Codes'!$B$7:$C$38,2),"")</f>
        <v/>
      </c>
    </row>
    <row r="20" spans="1:21" s="55" customFormat="1" x14ac:dyDescent="0.2">
      <c r="A20" s="217">
        <v>15</v>
      </c>
      <c r="B20" s="136"/>
      <c r="C20" s="137"/>
      <c r="D20" s="137"/>
      <c r="E20" s="133"/>
      <c r="F20" s="133"/>
      <c r="G20" s="215"/>
      <c r="H20" s="219"/>
      <c r="I20" s="219"/>
      <c r="J20" s="138"/>
      <c r="L20" s="151" t="s">
        <v>105</v>
      </c>
      <c r="M20" s="139" t="s">
        <v>106</v>
      </c>
      <c r="N20" s="152"/>
      <c r="O20" s="153"/>
      <c r="U20" s="134" t="str">
        <f>IFERROR(VLOOKUP(F20,'Auto Class Codes'!$B$7:$C$38,2),"")</f>
        <v/>
      </c>
    </row>
    <row r="21" spans="1:21" s="55" customFormat="1" x14ac:dyDescent="0.2">
      <c r="A21" s="217">
        <v>16</v>
      </c>
      <c r="B21" s="136"/>
      <c r="C21" s="137"/>
      <c r="D21" s="137"/>
      <c r="E21" s="133"/>
      <c r="F21" s="133"/>
      <c r="G21" s="215"/>
      <c r="H21" s="219"/>
      <c r="I21" s="219"/>
      <c r="J21" s="138"/>
      <c r="L21" s="154" t="s">
        <v>107</v>
      </c>
      <c r="M21" s="146" t="s">
        <v>108</v>
      </c>
      <c r="N21" s="152"/>
      <c r="O21" s="153"/>
      <c r="U21" s="134" t="str">
        <f>IFERROR(VLOOKUP(F21,'Auto Class Codes'!$B$7:$C$38,2),"")</f>
        <v/>
      </c>
    </row>
    <row r="22" spans="1:21" s="55" customFormat="1" x14ac:dyDescent="0.2">
      <c r="A22" s="217">
        <v>17</v>
      </c>
      <c r="B22" s="136"/>
      <c r="C22" s="137"/>
      <c r="D22" s="137"/>
      <c r="E22" s="133"/>
      <c r="F22" s="133"/>
      <c r="G22" s="215"/>
      <c r="H22" s="219"/>
      <c r="I22" s="219"/>
      <c r="J22" s="138"/>
      <c r="L22" s="151" t="s">
        <v>99</v>
      </c>
      <c r="M22" s="139" t="s">
        <v>98</v>
      </c>
      <c r="N22" s="152"/>
      <c r="O22" s="153"/>
      <c r="U22" s="134" t="str">
        <f>IFERROR(VLOOKUP(F22,'Auto Class Codes'!$B$7:$C$38,2),"")</f>
        <v/>
      </c>
    </row>
    <row r="23" spans="1:21" s="55" customFormat="1" x14ac:dyDescent="0.2">
      <c r="A23" s="217">
        <v>18</v>
      </c>
      <c r="B23" s="136"/>
      <c r="C23" s="137"/>
      <c r="D23" s="137"/>
      <c r="E23" s="133"/>
      <c r="F23" s="133"/>
      <c r="G23" s="215"/>
      <c r="H23" s="219"/>
      <c r="I23" s="219"/>
      <c r="J23" s="138"/>
      <c r="L23" s="154" t="s">
        <v>112</v>
      </c>
      <c r="M23" s="146" t="s">
        <v>113</v>
      </c>
      <c r="N23" s="152"/>
      <c r="O23" s="153"/>
      <c r="U23" s="134" t="str">
        <f>IFERROR(VLOOKUP(F23,'Auto Class Codes'!$B$7:$C$38,2),"")</f>
        <v/>
      </c>
    </row>
    <row r="24" spans="1:21" s="55" customFormat="1" x14ac:dyDescent="0.2">
      <c r="A24" s="217">
        <v>19</v>
      </c>
      <c r="B24" s="136"/>
      <c r="C24" s="137"/>
      <c r="D24" s="137"/>
      <c r="E24" s="133"/>
      <c r="F24" s="133"/>
      <c r="G24" s="215"/>
      <c r="H24" s="219"/>
      <c r="I24" s="219"/>
      <c r="J24" s="138"/>
      <c r="L24" s="151" t="s">
        <v>99</v>
      </c>
      <c r="M24" s="139" t="s">
        <v>82</v>
      </c>
      <c r="N24" s="152"/>
      <c r="O24" s="153"/>
      <c r="U24" s="134" t="str">
        <f>IFERROR(VLOOKUP(F24,'Auto Class Codes'!$B$7:$C$38,2),"")</f>
        <v/>
      </c>
    </row>
    <row r="25" spans="1:21" s="55" customFormat="1" x14ac:dyDescent="0.2">
      <c r="A25" s="217">
        <v>20</v>
      </c>
      <c r="B25" s="136"/>
      <c r="C25" s="137"/>
      <c r="D25" s="137"/>
      <c r="E25" s="133"/>
      <c r="F25" s="133"/>
      <c r="G25" s="215"/>
      <c r="H25" s="219"/>
      <c r="I25" s="219"/>
      <c r="J25" s="138"/>
      <c r="L25" s="154" t="s">
        <v>99</v>
      </c>
      <c r="M25" s="146" t="s">
        <v>81</v>
      </c>
      <c r="N25" s="152"/>
      <c r="O25" s="153"/>
      <c r="U25" s="134" t="str">
        <f>IFERROR(VLOOKUP(F25,'Auto Class Codes'!$B$7:$C$38,2),"")</f>
        <v/>
      </c>
    </row>
    <row r="26" spans="1:21" s="55" customFormat="1" x14ac:dyDescent="0.2">
      <c r="A26" s="217">
        <v>21</v>
      </c>
      <c r="B26" s="136"/>
      <c r="C26" s="137"/>
      <c r="D26" s="137"/>
      <c r="E26" s="133"/>
      <c r="F26" s="133"/>
      <c r="G26" s="215"/>
      <c r="H26" s="219"/>
      <c r="I26" s="219"/>
      <c r="J26" s="138"/>
      <c r="L26" s="151" t="s">
        <v>66</v>
      </c>
      <c r="M26" s="139" t="s">
        <v>82</v>
      </c>
      <c r="N26" s="152"/>
      <c r="O26" s="153"/>
      <c r="U26" s="134" t="str">
        <f>IFERROR(VLOOKUP(F26,'Auto Class Codes'!$B$7:$C$38,2),"")</f>
        <v/>
      </c>
    </row>
    <row r="27" spans="1:21" s="55" customFormat="1" x14ac:dyDescent="0.2">
      <c r="A27" s="217">
        <v>22</v>
      </c>
      <c r="B27" s="136"/>
      <c r="C27" s="137"/>
      <c r="D27" s="137"/>
      <c r="E27" s="133"/>
      <c r="F27" s="133"/>
      <c r="G27" s="215"/>
      <c r="H27" s="219"/>
      <c r="I27" s="219"/>
      <c r="J27" s="138"/>
      <c r="L27" s="154" t="s">
        <v>153</v>
      </c>
      <c r="M27" s="146">
        <v>314530</v>
      </c>
      <c r="N27" s="152"/>
      <c r="O27" s="153"/>
      <c r="U27" s="134" t="str">
        <f>IFERROR(VLOOKUP(F27,'Auto Class Codes'!$B$7:$C$38,2),"")</f>
        <v/>
      </c>
    </row>
    <row r="28" spans="1:21" s="55" customFormat="1" x14ac:dyDescent="0.2">
      <c r="A28" s="217">
        <v>23</v>
      </c>
      <c r="B28" s="136"/>
      <c r="C28" s="137"/>
      <c r="D28" s="137"/>
      <c r="E28" s="133"/>
      <c r="F28" s="133"/>
      <c r="G28" s="215"/>
      <c r="H28" s="219"/>
      <c r="I28" s="219"/>
      <c r="J28" s="138"/>
      <c r="L28" s="151" t="s">
        <v>117</v>
      </c>
      <c r="M28" s="139" t="s">
        <v>100</v>
      </c>
      <c r="N28" s="152"/>
      <c r="O28" s="153"/>
      <c r="U28" s="134" t="str">
        <f>IFERROR(VLOOKUP(F28,'Auto Class Codes'!$B$7:$C$38,2),"")</f>
        <v/>
      </c>
    </row>
    <row r="29" spans="1:21" s="55" customFormat="1" x14ac:dyDescent="0.2">
      <c r="A29" s="217">
        <v>24</v>
      </c>
      <c r="B29" s="136"/>
      <c r="C29" s="137"/>
      <c r="D29" s="137"/>
      <c r="E29" s="133"/>
      <c r="F29" s="133"/>
      <c r="G29" s="215"/>
      <c r="H29" s="219"/>
      <c r="I29" s="219"/>
      <c r="J29" s="138"/>
      <c r="L29" s="154" t="s">
        <v>111</v>
      </c>
      <c r="M29" s="146" t="s">
        <v>110</v>
      </c>
      <c r="N29" s="152"/>
      <c r="O29" s="153"/>
      <c r="U29" s="134" t="str">
        <f>IFERROR(VLOOKUP(F29,'Auto Class Codes'!$B$7:$C$38,2),"")</f>
        <v/>
      </c>
    </row>
    <row r="30" spans="1:21" s="55" customFormat="1" x14ac:dyDescent="0.2">
      <c r="A30" s="217">
        <v>25</v>
      </c>
      <c r="B30" s="136"/>
      <c r="C30" s="137"/>
      <c r="D30" s="137"/>
      <c r="E30" s="133"/>
      <c r="F30" s="133"/>
      <c r="G30" s="215"/>
      <c r="H30" s="219"/>
      <c r="I30" s="219"/>
      <c r="J30" s="138"/>
      <c r="L30" s="151" t="s">
        <v>120</v>
      </c>
      <c r="M30" s="139" t="s">
        <v>101</v>
      </c>
      <c r="N30" s="152"/>
      <c r="O30" s="153"/>
      <c r="U30" s="134" t="str">
        <f>IFERROR(VLOOKUP(F30,'Auto Class Codes'!$B$7:$C$38,2),"")</f>
        <v/>
      </c>
    </row>
    <row r="31" spans="1:21" s="55" customFormat="1" ht="14.25" customHeight="1" x14ac:dyDescent="0.2">
      <c r="A31" s="217">
        <v>26</v>
      </c>
      <c r="B31" s="136"/>
      <c r="C31" s="137"/>
      <c r="D31" s="137"/>
      <c r="E31" s="133"/>
      <c r="F31" s="133"/>
      <c r="G31" s="215"/>
      <c r="H31" s="219"/>
      <c r="I31" s="219"/>
      <c r="J31" s="138"/>
      <c r="L31" s="154" t="s">
        <v>120</v>
      </c>
      <c r="M31" s="146" t="s">
        <v>90</v>
      </c>
      <c r="N31" s="152"/>
      <c r="O31" s="153"/>
      <c r="U31" s="134" t="str">
        <f>IFERROR(VLOOKUP(F31,'Auto Class Codes'!$B$7:$C$38,2),"")</f>
        <v/>
      </c>
    </row>
    <row r="32" spans="1:21" s="55" customFormat="1" x14ac:dyDescent="0.2">
      <c r="A32" s="217">
        <v>27</v>
      </c>
      <c r="B32" s="136"/>
      <c r="C32" s="137"/>
      <c r="D32" s="137"/>
      <c r="E32" s="133"/>
      <c r="F32" s="133"/>
      <c r="G32" s="215"/>
      <c r="H32" s="219"/>
      <c r="I32" s="219"/>
      <c r="J32" s="138"/>
      <c r="L32" s="151" t="s">
        <v>118</v>
      </c>
      <c r="M32" s="139" t="s">
        <v>102</v>
      </c>
      <c r="N32" s="152"/>
      <c r="O32" s="153"/>
      <c r="U32" s="134" t="str">
        <f>IFERROR(VLOOKUP(F32,'Auto Class Codes'!$B$7:$C$38,2),"")</f>
        <v/>
      </c>
    </row>
    <row r="33" spans="1:21" s="55" customFormat="1" x14ac:dyDescent="0.2">
      <c r="A33" s="217">
        <v>28</v>
      </c>
      <c r="B33" s="136"/>
      <c r="C33" s="137"/>
      <c r="D33" s="137"/>
      <c r="E33" s="133"/>
      <c r="F33" s="133"/>
      <c r="G33" s="215"/>
      <c r="H33" s="219"/>
      <c r="I33" s="219"/>
      <c r="J33" s="138"/>
      <c r="L33" s="154" t="s">
        <v>72</v>
      </c>
      <c r="M33" s="146" t="s">
        <v>91</v>
      </c>
      <c r="N33" s="152"/>
      <c r="O33" s="153"/>
      <c r="U33" s="134" t="str">
        <f>IFERROR(VLOOKUP(F33,'Auto Class Codes'!$B$7:$C$38,2),"")</f>
        <v/>
      </c>
    </row>
    <row r="34" spans="1:21" s="55" customFormat="1" x14ac:dyDescent="0.2">
      <c r="A34" s="217">
        <v>29</v>
      </c>
      <c r="B34" s="136"/>
      <c r="C34" s="137"/>
      <c r="D34" s="137"/>
      <c r="E34" s="133"/>
      <c r="F34" s="133"/>
      <c r="G34" s="215"/>
      <c r="H34" s="219"/>
      <c r="I34" s="219"/>
      <c r="J34" s="138"/>
      <c r="L34" s="151" t="s">
        <v>68</v>
      </c>
      <c r="M34" s="139" t="s">
        <v>86</v>
      </c>
      <c r="N34" s="152"/>
      <c r="O34" s="153"/>
      <c r="U34" s="134" t="str">
        <f>IFERROR(VLOOKUP(F34,'Auto Class Codes'!$B$7:$C$38,2),"")</f>
        <v/>
      </c>
    </row>
    <row r="35" spans="1:21" s="55" customFormat="1" x14ac:dyDescent="0.2">
      <c r="A35" s="217">
        <v>30</v>
      </c>
      <c r="B35" s="136"/>
      <c r="C35" s="137"/>
      <c r="D35" s="137"/>
      <c r="E35" s="133"/>
      <c r="F35" s="133"/>
      <c r="G35" s="215"/>
      <c r="H35" s="219"/>
      <c r="I35" s="219"/>
      <c r="J35" s="138"/>
      <c r="L35" s="154" t="s">
        <v>69</v>
      </c>
      <c r="M35" s="146" t="s">
        <v>87</v>
      </c>
      <c r="N35" s="152"/>
      <c r="O35" s="153"/>
      <c r="U35" s="134" t="str">
        <f>IFERROR(VLOOKUP(F35,'Auto Class Codes'!$B$7:$C$38,2),"")</f>
        <v/>
      </c>
    </row>
    <row r="36" spans="1:21" s="55" customFormat="1" x14ac:dyDescent="0.2">
      <c r="A36" s="217">
        <v>31</v>
      </c>
      <c r="B36" s="136"/>
      <c r="C36" s="137"/>
      <c r="D36" s="137"/>
      <c r="E36" s="133"/>
      <c r="F36" s="133"/>
      <c r="G36" s="215"/>
      <c r="H36" s="219"/>
      <c r="I36" s="219"/>
      <c r="J36" s="138"/>
      <c r="L36" s="151" t="s">
        <v>70</v>
      </c>
      <c r="M36" s="139" t="s">
        <v>88</v>
      </c>
      <c r="N36" s="152"/>
      <c r="O36" s="153"/>
      <c r="U36" s="134" t="str">
        <f>IFERROR(VLOOKUP(F36,'Auto Class Codes'!$B$7:$C$38,2),"")</f>
        <v/>
      </c>
    </row>
    <row r="37" spans="1:21" s="55" customFormat="1" x14ac:dyDescent="0.2">
      <c r="A37" s="217">
        <v>32</v>
      </c>
      <c r="B37" s="136"/>
      <c r="C37" s="137"/>
      <c r="D37" s="137"/>
      <c r="E37" s="133"/>
      <c r="F37" s="133"/>
      <c r="G37" s="215"/>
      <c r="H37" s="219"/>
      <c r="I37" s="219"/>
      <c r="J37" s="138"/>
      <c r="L37" s="154" t="s">
        <v>71</v>
      </c>
      <c r="M37" s="146" t="s">
        <v>89</v>
      </c>
      <c r="N37" s="152"/>
      <c r="O37" s="153"/>
      <c r="U37" s="134" t="str">
        <f>IFERROR(VLOOKUP(F37,'Auto Class Codes'!$B$7:$C$38,2),"")</f>
        <v/>
      </c>
    </row>
    <row r="38" spans="1:21" s="55" customFormat="1" ht="13.5" thickBot="1" x14ac:dyDescent="0.25">
      <c r="A38" s="217">
        <v>33</v>
      </c>
      <c r="B38" s="136"/>
      <c r="C38" s="137"/>
      <c r="D38" s="137"/>
      <c r="E38" s="133"/>
      <c r="F38" s="133"/>
      <c r="G38" s="215"/>
      <c r="H38" s="219"/>
      <c r="I38" s="219"/>
      <c r="J38" s="138"/>
      <c r="L38" s="155"/>
      <c r="M38" s="156"/>
      <c r="N38" s="156"/>
      <c r="O38" s="157"/>
      <c r="U38" s="134" t="str">
        <f>IFERROR(VLOOKUP(F38,'Auto Class Codes'!$B$7:$C$38,2),"")</f>
        <v/>
      </c>
    </row>
    <row r="39" spans="1:21" s="55" customFormat="1" x14ac:dyDescent="0.2">
      <c r="A39" s="217">
        <v>34</v>
      </c>
      <c r="B39" s="136"/>
      <c r="C39" s="137"/>
      <c r="D39" s="137"/>
      <c r="E39" s="133"/>
      <c r="F39" s="133"/>
      <c r="G39" s="215"/>
      <c r="H39" s="219"/>
      <c r="I39" s="219"/>
      <c r="J39" s="138"/>
      <c r="U39" s="134" t="str">
        <f>IFERROR(VLOOKUP(F39,'Auto Class Codes'!$B$7:$C$38,2),"")</f>
        <v/>
      </c>
    </row>
    <row r="40" spans="1:21" s="55" customFormat="1" x14ac:dyDescent="0.2">
      <c r="A40" s="217">
        <v>35</v>
      </c>
      <c r="B40" s="136"/>
      <c r="C40" s="137"/>
      <c r="D40" s="137"/>
      <c r="E40" s="133"/>
      <c r="F40" s="133"/>
      <c r="G40" s="215"/>
      <c r="H40" s="219"/>
      <c r="I40" s="219"/>
      <c r="J40" s="138"/>
      <c r="U40" s="134" t="str">
        <f>IFERROR(VLOOKUP(F40,'Auto Class Codes'!$B$7:$C$38,2),"")</f>
        <v/>
      </c>
    </row>
    <row r="41" spans="1:21" s="55" customFormat="1" x14ac:dyDescent="0.2">
      <c r="A41" s="217">
        <v>36</v>
      </c>
      <c r="B41" s="136"/>
      <c r="C41" s="137"/>
      <c r="D41" s="137"/>
      <c r="E41" s="133"/>
      <c r="F41" s="133"/>
      <c r="G41" s="215"/>
      <c r="H41" s="219"/>
      <c r="I41" s="219"/>
      <c r="J41" s="138"/>
      <c r="U41" s="134" t="str">
        <f>IFERROR(VLOOKUP(F41,'Auto Class Codes'!$B$7:$C$38,2),"")</f>
        <v/>
      </c>
    </row>
    <row r="42" spans="1:21" s="55" customFormat="1" x14ac:dyDescent="0.2">
      <c r="A42" s="217">
        <v>37</v>
      </c>
      <c r="B42" s="136"/>
      <c r="C42" s="137"/>
      <c r="D42" s="137"/>
      <c r="E42" s="133"/>
      <c r="F42" s="133"/>
      <c r="G42" s="215"/>
      <c r="H42" s="219"/>
      <c r="I42" s="219"/>
      <c r="J42" s="138"/>
      <c r="U42" s="134" t="str">
        <f>IFERROR(VLOOKUP(F42,'Auto Class Codes'!$B$7:$C$38,2),"")</f>
        <v/>
      </c>
    </row>
    <row r="43" spans="1:21" s="55" customFormat="1" x14ac:dyDescent="0.2">
      <c r="A43" s="217">
        <v>38</v>
      </c>
      <c r="B43" s="136"/>
      <c r="C43" s="137"/>
      <c r="D43" s="137"/>
      <c r="E43" s="133"/>
      <c r="F43" s="133"/>
      <c r="G43" s="215"/>
      <c r="H43" s="219"/>
      <c r="I43" s="219"/>
      <c r="J43" s="138"/>
      <c r="U43" s="134" t="str">
        <f>IFERROR(VLOOKUP(F43,'Auto Class Codes'!$B$7:$C$38,2),"")</f>
        <v/>
      </c>
    </row>
    <row r="44" spans="1:21" s="55" customFormat="1" x14ac:dyDescent="0.2">
      <c r="A44" s="217">
        <v>39</v>
      </c>
      <c r="B44" s="136"/>
      <c r="C44" s="137"/>
      <c r="D44" s="137"/>
      <c r="E44" s="133"/>
      <c r="F44" s="133"/>
      <c r="G44" s="215"/>
      <c r="H44" s="219"/>
      <c r="I44" s="219"/>
      <c r="J44" s="138"/>
      <c r="U44" s="134" t="str">
        <f>IFERROR(VLOOKUP(F44,'Auto Class Codes'!$B$7:$C$38,2),"")</f>
        <v/>
      </c>
    </row>
    <row r="45" spans="1:21" s="55" customFormat="1" x14ac:dyDescent="0.2">
      <c r="A45" s="217">
        <v>40</v>
      </c>
      <c r="B45" s="136"/>
      <c r="C45" s="137"/>
      <c r="D45" s="137"/>
      <c r="E45" s="133"/>
      <c r="F45" s="133"/>
      <c r="G45" s="215"/>
      <c r="H45" s="219"/>
      <c r="I45" s="219"/>
      <c r="J45" s="138"/>
      <c r="U45" s="134" t="str">
        <f>IFERROR(VLOOKUP(F45,'Auto Class Codes'!$B$7:$C$38,2),"")</f>
        <v/>
      </c>
    </row>
    <row r="46" spans="1:21" s="55" customFormat="1" x14ac:dyDescent="0.2">
      <c r="A46" s="217">
        <v>41</v>
      </c>
      <c r="B46" s="136"/>
      <c r="C46" s="137"/>
      <c r="D46" s="137"/>
      <c r="E46" s="133"/>
      <c r="F46" s="133"/>
      <c r="G46" s="215"/>
      <c r="H46" s="219"/>
      <c r="I46" s="219"/>
      <c r="J46" s="138"/>
      <c r="U46" s="134" t="str">
        <f>IFERROR(VLOOKUP(F46,'Auto Class Codes'!$B$7:$C$38,2),"")</f>
        <v/>
      </c>
    </row>
    <row r="47" spans="1:21" s="55" customFormat="1" x14ac:dyDescent="0.2">
      <c r="A47" s="217">
        <v>42</v>
      </c>
      <c r="B47" s="136"/>
      <c r="C47" s="137"/>
      <c r="D47" s="137"/>
      <c r="E47" s="133"/>
      <c r="F47" s="133"/>
      <c r="G47" s="215"/>
      <c r="H47" s="219"/>
      <c r="I47" s="219"/>
      <c r="J47" s="138"/>
      <c r="U47" s="134" t="str">
        <f>IFERROR(VLOOKUP(F47,'Auto Class Codes'!$B$7:$C$38,2),"")</f>
        <v/>
      </c>
    </row>
    <row r="48" spans="1:21" s="55" customFormat="1" x14ac:dyDescent="0.2">
      <c r="A48" s="217">
        <v>43</v>
      </c>
      <c r="B48" s="136"/>
      <c r="C48" s="137"/>
      <c r="D48" s="137"/>
      <c r="E48" s="133"/>
      <c r="F48" s="133"/>
      <c r="G48" s="215"/>
      <c r="H48" s="219"/>
      <c r="I48" s="219"/>
      <c r="J48" s="138"/>
      <c r="U48" s="134" t="str">
        <f>IFERROR(VLOOKUP(F48,'Auto Class Codes'!$B$7:$C$38,2),"")</f>
        <v/>
      </c>
    </row>
    <row r="49" spans="1:21" s="55" customFormat="1" x14ac:dyDescent="0.2">
      <c r="A49" s="217">
        <v>44</v>
      </c>
      <c r="B49" s="136"/>
      <c r="C49" s="137"/>
      <c r="D49" s="137"/>
      <c r="E49" s="133"/>
      <c r="F49" s="133"/>
      <c r="G49" s="215"/>
      <c r="H49" s="219"/>
      <c r="I49" s="219"/>
      <c r="J49" s="138"/>
      <c r="U49" s="134" t="str">
        <f>IFERROR(VLOOKUP(F49,'Auto Class Codes'!$B$7:$C$38,2),"")</f>
        <v/>
      </c>
    </row>
    <row r="50" spans="1:21" s="55" customFormat="1" x14ac:dyDescent="0.2">
      <c r="A50" s="217">
        <v>45</v>
      </c>
      <c r="B50" s="136"/>
      <c r="C50" s="137"/>
      <c r="D50" s="137"/>
      <c r="E50" s="133"/>
      <c r="F50" s="133"/>
      <c r="G50" s="215"/>
      <c r="H50" s="219"/>
      <c r="I50" s="219"/>
      <c r="J50" s="138"/>
      <c r="U50" s="134" t="str">
        <f>IFERROR(VLOOKUP(F50,'Auto Class Codes'!$B$7:$C$38,2),"")</f>
        <v/>
      </c>
    </row>
    <row r="51" spans="1:21" s="55" customFormat="1" x14ac:dyDescent="0.2">
      <c r="A51" s="217">
        <v>46</v>
      </c>
      <c r="B51" s="136"/>
      <c r="C51" s="137"/>
      <c r="D51" s="137"/>
      <c r="E51" s="133"/>
      <c r="F51" s="133"/>
      <c r="G51" s="215"/>
      <c r="H51" s="219"/>
      <c r="I51" s="219"/>
      <c r="J51" s="138"/>
      <c r="U51" s="134" t="str">
        <f>IFERROR(VLOOKUP(F51,'Auto Class Codes'!$B$7:$C$38,2),"")</f>
        <v/>
      </c>
    </row>
    <row r="52" spans="1:21" s="55" customFormat="1" x14ac:dyDescent="0.2">
      <c r="A52" s="217">
        <v>47</v>
      </c>
      <c r="B52" s="136"/>
      <c r="C52" s="137"/>
      <c r="D52" s="137"/>
      <c r="E52" s="133"/>
      <c r="F52" s="133"/>
      <c r="G52" s="215"/>
      <c r="H52" s="219"/>
      <c r="I52" s="219"/>
      <c r="J52" s="138"/>
      <c r="U52" s="134" t="str">
        <f>IFERROR(VLOOKUP(F52,'Auto Class Codes'!$B$7:$C$38,2),"")</f>
        <v/>
      </c>
    </row>
    <row r="53" spans="1:21" s="55" customFormat="1" x14ac:dyDescent="0.2">
      <c r="A53" s="217">
        <v>48</v>
      </c>
      <c r="B53" s="136"/>
      <c r="C53" s="137"/>
      <c r="D53" s="137"/>
      <c r="E53" s="133"/>
      <c r="F53" s="133"/>
      <c r="G53" s="215"/>
      <c r="H53" s="219"/>
      <c r="I53" s="219"/>
      <c r="J53" s="138"/>
      <c r="U53" s="134" t="str">
        <f>IFERROR(VLOOKUP(F53,'Auto Class Codes'!$B$7:$C$38,2),"")</f>
        <v/>
      </c>
    </row>
    <row r="54" spans="1:21" s="55" customFormat="1" x14ac:dyDescent="0.2">
      <c r="A54" s="217">
        <v>49</v>
      </c>
      <c r="B54" s="136"/>
      <c r="C54" s="137"/>
      <c r="D54" s="137"/>
      <c r="E54" s="133"/>
      <c r="F54" s="133"/>
      <c r="G54" s="215"/>
      <c r="H54" s="219"/>
      <c r="I54" s="219"/>
      <c r="J54" s="138"/>
      <c r="U54" s="134" t="str">
        <f>IFERROR(VLOOKUP(F54,'Auto Class Codes'!$B$7:$C$38,2),"")</f>
        <v/>
      </c>
    </row>
    <row r="55" spans="1:21" s="55" customFormat="1" x14ac:dyDescent="0.2">
      <c r="A55" s="217">
        <v>50</v>
      </c>
      <c r="B55" s="136"/>
      <c r="C55" s="137"/>
      <c r="D55" s="137"/>
      <c r="E55" s="133"/>
      <c r="F55" s="133"/>
      <c r="G55" s="215"/>
      <c r="H55" s="219"/>
      <c r="I55" s="219"/>
      <c r="J55" s="138"/>
      <c r="U55" s="134" t="str">
        <f>IFERROR(VLOOKUP(F55,'Auto Class Codes'!$B$7:$C$38,2),"")</f>
        <v/>
      </c>
    </row>
    <row r="56" spans="1:21" s="55" customFormat="1" x14ac:dyDescent="0.2">
      <c r="A56" s="217">
        <v>51</v>
      </c>
      <c r="B56" s="136"/>
      <c r="C56" s="137"/>
      <c r="D56" s="137"/>
      <c r="E56" s="133"/>
      <c r="F56" s="133"/>
      <c r="G56" s="215"/>
      <c r="H56" s="219"/>
      <c r="I56" s="219"/>
      <c r="J56" s="138"/>
      <c r="U56" s="134" t="str">
        <f>IFERROR(VLOOKUP(F56,'Auto Class Codes'!$B$7:$C$38,2),"")</f>
        <v/>
      </c>
    </row>
    <row r="57" spans="1:21" s="55" customFormat="1" x14ac:dyDescent="0.2">
      <c r="A57" s="217">
        <v>52</v>
      </c>
      <c r="B57" s="136"/>
      <c r="C57" s="137"/>
      <c r="D57" s="137"/>
      <c r="E57" s="133"/>
      <c r="F57" s="133"/>
      <c r="G57" s="215"/>
      <c r="H57" s="219"/>
      <c r="I57" s="219"/>
      <c r="J57" s="138"/>
      <c r="U57" s="134" t="str">
        <f>IFERROR(VLOOKUP(F57,'Auto Class Codes'!$B$7:$C$38,2),"")</f>
        <v/>
      </c>
    </row>
    <row r="58" spans="1:21" s="55" customFormat="1" x14ac:dyDescent="0.2">
      <c r="A58" s="217">
        <v>53</v>
      </c>
      <c r="B58" s="136"/>
      <c r="C58" s="137"/>
      <c r="D58" s="137"/>
      <c r="E58" s="133"/>
      <c r="F58" s="133"/>
      <c r="G58" s="215"/>
      <c r="H58" s="219"/>
      <c r="I58" s="219"/>
      <c r="J58" s="138"/>
      <c r="U58" s="134" t="str">
        <f>IFERROR(VLOOKUP(F58,'Auto Class Codes'!$B$7:$C$38,2),"")</f>
        <v/>
      </c>
    </row>
    <row r="59" spans="1:21" s="55" customFormat="1" x14ac:dyDescent="0.2">
      <c r="A59" s="217">
        <v>54</v>
      </c>
      <c r="B59" s="136"/>
      <c r="C59" s="137"/>
      <c r="D59" s="137"/>
      <c r="E59" s="133"/>
      <c r="F59" s="133"/>
      <c r="G59" s="215"/>
      <c r="H59" s="219"/>
      <c r="I59" s="219"/>
      <c r="J59" s="138"/>
      <c r="U59" s="134" t="str">
        <f>IFERROR(VLOOKUP(F59,'Auto Class Codes'!$B$7:$C$38,2),"")</f>
        <v/>
      </c>
    </row>
    <row r="60" spans="1:21" s="55" customFormat="1" x14ac:dyDescent="0.2">
      <c r="A60" s="217">
        <v>55</v>
      </c>
      <c r="B60" s="136"/>
      <c r="C60" s="137"/>
      <c r="D60" s="137"/>
      <c r="E60" s="133"/>
      <c r="F60" s="133"/>
      <c r="G60" s="215"/>
      <c r="H60" s="219"/>
      <c r="I60" s="219"/>
      <c r="J60" s="138"/>
      <c r="U60" s="134" t="str">
        <f>IFERROR(VLOOKUP(F60,'Auto Class Codes'!$B$7:$C$38,2),"")</f>
        <v/>
      </c>
    </row>
    <row r="61" spans="1:21" s="55" customFormat="1" x14ac:dyDescent="0.2">
      <c r="A61" s="217">
        <v>56</v>
      </c>
      <c r="B61" s="136"/>
      <c r="C61" s="137"/>
      <c r="D61" s="137"/>
      <c r="E61" s="133"/>
      <c r="F61" s="133"/>
      <c r="G61" s="215"/>
      <c r="H61" s="219"/>
      <c r="I61" s="219"/>
      <c r="J61" s="138"/>
      <c r="U61" s="134" t="str">
        <f>IFERROR(VLOOKUP(F61,'Auto Class Codes'!$B$7:$C$38,2),"")</f>
        <v/>
      </c>
    </row>
    <row r="62" spans="1:21" s="55" customFormat="1" x14ac:dyDescent="0.2">
      <c r="A62" s="217">
        <v>57</v>
      </c>
      <c r="B62" s="136"/>
      <c r="C62" s="137"/>
      <c r="D62" s="137"/>
      <c r="E62" s="133"/>
      <c r="F62" s="133"/>
      <c r="G62" s="215"/>
      <c r="H62" s="219"/>
      <c r="I62" s="219"/>
      <c r="J62" s="138"/>
      <c r="U62" s="134" t="str">
        <f>IFERROR(VLOOKUP(F62,'Auto Class Codes'!$B$7:$C$38,2),"")</f>
        <v/>
      </c>
    </row>
    <row r="63" spans="1:21" s="55" customFormat="1" x14ac:dyDescent="0.2">
      <c r="A63" s="217">
        <v>58</v>
      </c>
      <c r="B63" s="136"/>
      <c r="C63" s="137"/>
      <c r="D63" s="137"/>
      <c r="E63" s="133"/>
      <c r="F63" s="133"/>
      <c r="G63" s="215"/>
      <c r="H63" s="219"/>
      <c r="I63" s="219"/>
      <c r="J63" s="138"/>
      <c r="U63" s="134" t="str">
        <f>IFERROR(VLOOKUP(F63,'Auto Class Codes'!$B$7:$C$38,2),"")</f>
        <v/>
      </c>
    </row>
    <row r="64" spans="1:21" s="55" customFormat="1" x14ac:dyDescent="0.2">
      <c r="A64" s="217">
        <v>59</v>
      </c>
      <c r="B64" s="136"/>
      <c r="C64" s="137"/>
      <c r="D64" s="137"/>
      <c r="E64" s="133"/>
      <c r="F64" s="133"/>
      <c r="G64" s="215"/>
      <c r="H64" s="219"/>
      <c r="I64" s="219"/>
      <c r="J64" s="138"/>
      <c r="U64" s="134" t="str">
        <f>IFERROR(VLOOKUP(F64,'Auto Class Codes'!$B$7:$C$38,2),"")</f>
        <v/>
      </c>
    </row>
    <row r="65" spans="1:21" s="55" customFormat="1" x14ac:dyDescent="0.2">
      <c r="A65" s="217">
        <v>60</v>
      </c>
      <c r="B65" s="136"/>
      <c r="C65" s="137"/>
      <c r="D65" s="137"/>
      <c r="E65" s="133"/>
      <c r="F65" s="133"/>
      <c r="G65" s="215"/>
      <c r="H65" s="219"/>
      <c r="I65" s="219"/>
      <c r="J65" s="138"/>
      <c r="U65" s="134" t="str">
        <f>IFERROR(VLOOKUP(F65,'Auto Class Codes'!$B$7:$C$38,2),"")</f>
        <v/>
      </c>
    </row>
    <row r="66" spans="1:21" s="55" customFormat="1" x14ac:dyDescent="0.2">
      <c r="A66" s="217">
        <v>61</v>
      </c>
      <c r="B66" s="136"/>
      <c r="C66" s="137"/>
      <c r="D66" s="137"/>
      <c r="E66" s="133"/>
      <c r="F66" s="133"/>
      <c r="G66" s="215"/>
      <c r="H66" s="219"/>
      <c r="I66" s="219"/>
      <c r="J66" s="138"/>
      <c r="U66" s="134" t="str">
        <f>IFERROR(VLOOKUP(F66,'Auto Class Codes'!$B$7:$C$38,2),"")</f>
        <v/>
      </c>
    </row>
    <row r="67" spans="1:21" s="55" customFormat="1" x14ac:dyDescent="0.2">
      <c r="A67" s="217">
        <v>62</v>
      </c>
      <c r="B67" s="136"/>
      <c r="C67" s="137"/>
      <c r="D67" s="137"/>
      <c r="E67" s="133"/>
      <c r="F67" s="133"/>
      <c r="G67" s="215"/>
      <c r="H67" s="219"/>
      <c r="I67" s="219"/>
      <c r="J67" s="138"/>
      <c r="U67" s="134" t="str">
        <f>IFERROR(VLOOKUP(F67,'Auto Class Codes'!$B$7:$C$38,2),"")</f>
        <v/>
      </c>
    </row>
    <row r="68" spans="1:21" s="55" customFormat="1" x14ac:dyDescent="0.2">
      <c r="A68" s="217">
        <v>63</v>
      </c>
      <c r="B68" s="136"/>
      <c r="C68" s="137"/>
      <c r="D68" s="137"/>
      <c r="E68" s="133"/>
      <c r="F68" s="133"/>
      <c r="G68" s="215"/>
      <c r="H68" s="219"/>
      <c r="I68" s="219"/>
      <c r="J68" s="138"/>
      <c r="U68" s="134" t="str">
        <f>IFERROR(VLOOKUP(F68,'Auto Class Codes'!$B$7:$C$38,2),"")</f>
        <v/>
      </c>
    </row>
    <row r="69" spans="1:21" s="55" customFormat="1" x14ac:dyDescent="0.2">
      <c r="A69" s="217">
        <v>64</v>
      </c>
      <c r="B69" s="136"/>
      <c r="C69" s="137"/>
      <c r="D69" s="137"/>
      <c r="E69" s="133"/>
      <c r="F69" s="133"/>
      <c r="G69" s="215"/>
      <c r="H69" s="219"/>
      <c r="I69" s="219"/>
      <c r="J69" s="138"/>
      <c r="U69" s="134" t="str">
        <f>IFERROR(VLOOKUP(F69,'Auto Class Codes'!$B$7:$C$38,2),"")</f>
        <v/>
      </c>
    </row>
    <row r="70" spans="1:21" s="55" customFormat="1" x14ac:dyDescent="0.2">
      <c r="A70" s="217">
        <v>65</v>
      </c>
      <c r="B70" s="136"/>
      <c r="C70" s="137"/>
      <c r="D70" s="137"/>
      <c r="E70" s="133"/>
      <c r="F70" s="133"/>
      <c r="G70" s="215"/>
      <c r="H70" s="219"/>
      <c r="I70" s="219"/>
      <c r="J70" s="138"/>
      <c r="U70" s="134" t="str">
        <f>IFERROR(VLOOKUP(F70,'Auto Class Codes'!$B$7:$C$38,2),"")</f>
        <v/>
      </c>
    </row>
    <row r="71" spans="1:21" s="55" customFormat="1" x14ac:dyDescent="0.2">
      <c r="A71" s="217">
        <v>66</v>
      </c>
      <c r="B71" s="136"/>
      <c r="C71" s="137"/>
      <c r="D71" s="137"/>
      <c r="E71" s="133"/>
      <c r="F71" s="133"/>
      <c r="G71" s="215"/>
      <c r="H71" s="219"/>
      <c r="I71" s="219"/>
      <c r="J71" s="138"/>
      <c r="U71" s="134" t="str">
        <f>IFERROR(VLOOKUP(F71,'Auto Class Codes'!$B$7:$C$38,2),"")</f>
        <v/>
      </c>
    </row>
    <row r="72" spans="1:21" s="55" customFormat="1" x14ac:dyDescent="0.2">
      <c r="A72" s="217">
        <v>67</v>
      </c>
      <c r="B72" s="136"/>
      <c r="C72" s="137"/>
      <c r="D72" s="137"/>
      <c r="E72" s="133"/>
      <c r="F72" s="133"/>
      <c r="G72" s="215"/>
      <c r="H72" s="219"/>
      <c r="I72" s="219"/>
      <c r="J72" s="138"/>
      <c r="U72" s="134" t="str">
        <f>IFERROR(VLOOKUP(F72,'Auto Class Codes'!$B$7:$C$38,2),"")</f>
        <v/>
      </c>
    </row>
    <row r="73" spans="1:21" s="55" customFormat="1" x14ac:dyDescent="0.2">
      <c r="A73" s="217">
        <v>68</v>
      </c>
      <c r="B73" s="136"/>
      <c r="C73" s="137"/>
      <c r="D73" s="137"/>
      <c r="E73" s="133"/>
      <c r="F73" s="133"/>
      <c r="G73" s="215"/>
      <c r="H73" s="219"/>
      <c r="I73" s="219"/>
      <c r="J73" s="138"/>
      <c r="U73" s="134" t="str">
        <f>IFERROR(VLOOKUP(F73,'Auto Class Codes'!$B$7:$C$38,2),"")</f>
        <v/>
      </c>
    </row>
    <row r="74" spans="1:21" s="55" customFormat="1" x14ac:dyDescent="0.2">
      <c r="A74" s="217">
        <v>69</v>
      </c>
      <c r="B74" s="136"/>
      <c r="C74" s="137"/>
      <c r="D74" s="137"/>
      <c r="E74" s="133"/>
      <c r="F74" s="133"/>
      <c r="G74" s="215"/>
      <c r="H74" s="219"/>
      <c r="I74" s="219"/>
      <c r="J74" s="138"/>
      <c r="U74" s="134" t="str">
        <f>IFERROR(VLOOKUP(F74,'Auto Class Codes'!$B$7:$C$38,2),"")</f>
        <v/>
      </c>
    </row>
    <row r="75" spans="1:21" s="55" customFormat="1" x14ac:dyDescent="0.2">
      <c r="A75" s="217">
        <v>70</v>
      </c>
      <c r="B75" s="136"/>
      <c r="C75" s="137"/>
      <c r="D75" s="137"/>
      <c r="E75" s="133"/>
      <c r="F75" s="133"/>
      <c r="G75" s="215"/>
      <c r="H75" s="219"/>
      <c r="I75" s="219"/>
      <c r="J75" s="138"/>
      <c r="U75" s="134" t="str">
        <f>IFERROR(VLOOKUP(F75,'Auto Class Codes'!$B$7:$C$38,2),"")</f>
        <v/>
      </c>
    </row>
    <row r="76" spans="1:21" s="55" customFormat="1" x14ac:dyDescent="0.2">
      <c r="A76" s="217">
        <v>71</v>
      </c>
      <c r="B76" s="136"/>
      <c r="C76" s="137"/>
      <c r="D76" s="137"/>
      <c r="E76" s="133"/>
      <c r="F76" s="133"/>
      <c r="G76" s="215"/>
      <c r="H76" s="219"/>
      <c r="I76" s="219"/>
      <c r="J76" s="138"/>
      <c r="U76" s="134" t="str">
        <f>IFERROR(VLOOKUP(F76,'Auto Class Codes'!$B$7:$C$38,2),"")</f>
        <v/>
      </c>
    </row>
    <row r="77" spans="1:21" s="55" customFormat="1" x14ac:dyDescent="0.2">
      <c r="A77" s="217">
        <v>72</v>
      </c>
      <c r="B77" s="136"/>
      <c r="C77" s="137"/>
      <c r="D77" s="137"/>
      <c r="E77" s="133"/>
      <c r="F77" s="133"/>
      <c r="G77" s="215"/>
      <c r="H77" s="219"/>
      <c r="I77" s="219"/>
      <c r="J77" s="138"/>
      <c r="U77" s="134" t="str">
        <f>IFERROR(VLOOKUP(F77,'Auto Class Codes'!$B$7:$C$38,2),"")</f>
        <v/>
      </c>
    </row>
    <row r="78" spans="1:21" s="55" customFormat="1" x14ac:dyDescent="0.2">
      <c r="A78" s="217">
        <v>73</v>
      </c>
      <c r="B78" s="136"/>
      <c r="C78" s="137"/>
      <c r="D78" s="137"/>
      <c r="E78" s="133"/>
      <c r="F78" s="133"/>
      <c r="G78" s="215"/>
      <c r="H78" s="219"/>
      <c r="I78" s="219"/>
      <c r="J78" s="138"/>
      <c r="U78" s="134" t="str">
        <f>IFERROR(VLOOKUP(F78,'Auto Class Codes'!$B$7:$C$38,2),"")</f>
        <v/>
      </c>
    </row>
    <row r="79" spans="1:21" s="55" customFormat="1" x14ac:dyDescent="0.2">
      <c r="A79" s="217">
        <v>74</v>
      </c>
      <c r="B79" s="136"/>
      <c r="C79" s="137"/>
      <c r="D79" s="137"/>
      <c r="E79" s="133"/>
      <c r="F79" s="133"/>
      <c r="G79" s="215"/>
      <c r="H79" s="219"/>
      <c r="I79" s="219"/>
      <c r="J79" s="138"/>
      <c r="U79" s="134" t="str">
        <f>IFERROR(VLOOKUP(F79,'Auto Class Codes'!$B$7:$C$38,2),"")</f>
        <v/>
      </c>
    </row>
    <row r="80" spans="1:21" s="55" customFormat="1" x14ac:dyDescent="0.2">
      <c r="A80" s="217">
        <v>75</v>
      </c>
      <c r="B80" s="136"/>
      <c r="C80" s="137"/>
      <c r="D80" s="137"/>
      <c r="E80" s="133"/>
      <c r="F80" s="133"/>
      <c r="G80" s="215"/>
      <c r="H80" s="219"/>
      <c r="I80" s="219"/>
      <c r="J80" s="138"/>
      <c r="U80" s="134" t="str">
        <f>IFERROR(VLOOKUP(F80,'Auto Class Codes'!$B$7:$C$38,2),"")</f>
        <v/>
      </c>
    </row>
    <row r="81" spans="1:21" s="55" customFormat="1" x14ac:dyDescent="0.2">
      <c r="A81" s="217">
        <v>76</v>
      </c>
      <c r="B81" s="136"/>
      <c r="C81" s="137"/>
      <c r="D81" s="137"/>
      <c r="E81" s="133"/>
      <c r="F81" s="133"/>
      <c r="G81" s="215"/>
      <c r="H81" s="219"/>
      <c r="I81" s="219"/>
      <c r="J81" s="138"/>
      <c r="U81" s="134" t="str">
        <f>IFERROR(VLOOKUP(F81,'Auto Class Codes'!$B$7:$C$38,2),"")</f>
        <v/>
      </c>
    </row>
    <row r="82" spans="1:21" s="55" customFormat="1" x14ac:dyDescent="0.2">
      <c r="A82" s="217">
        <v>77</v>
      </c>
      <c r="B82" s="136"/>
      <c r="C82" s="137"/>
      <c r="D82" s="137"/>
      <c r="E82" s="133"/>
      <c r="F82" s="133"/>
      <c r="G82" s="215"/>
      <c r="H82" s="219"/>
      <c r="I82" s="219"/>
      <c r="J82" s="138"/>
      <c r="U82" s="134" t="str">
        <f>IFERROR(VLOOKUP(F82,'Auto Class Codes'!$B$7:$C$38,2),"")</f>
        <v/>
      </c>
    </row>
    <row r="83" spans="1:21" s="55" customFormat="1" x14ac:dyDescent="0.2">
      <c r="A83" s="217">
        <v>78</v>
      </c>
      <c r="B83" s="136"/>
      <c r="C83" s="137"/>
      <c r="D83" s="137"/>
      <c r="E83" s="133"/>
      <c r="F83" s="133"/>
      <c r="G83" s="215"/>
      <c r="H83" s="219"/>
      <c r="I83" s="219"/>
      <c r="J83" s="138"/>
      <c r="U83" s="134" t="str">
        <f>IFERROR(VLOOKUP(F83,'Auto Class Codes'!$B$7:$C$38,2),"")</f>
        <v/>
      </c>
    </row>
    <row r="84" spans="1:21" s="55" customFormat="1" x14ac:dyDescent="0.2">
      <c r="A84" s="217">
        <v>79</v>
      </c>
      <c r="B84" s="136"/>
      <c r="C84" s="137"/>
      <c r="D84" s="137"/>
      <c r="E84" s="133"/>
      <c r="F84" s="133"/>
      <c r="G84" s="215"/>
      <c r="H84" s="219"/>
      <c r="I84" s="219"/>
      <c r="J84" s="138"/>
      <c r="U84" s="134" t="str">
        <f>IFERROR(VLOOKUP(F84,'Auto Class Codes'!$B$7:$C$38,2),"")</f>
        <v/>
      </c>
    </row>
    <row r="85" spans="1:21" s="55" customFormat="1" x14ac:dyDescent="0.2">
      <c r="A85" s="217">
        <v>80</v>
      </c>
      <c r="B85" s="136"/>
      <c r="C85" s="137"/>
      <c r="D85" s="137"/>
      <c r="E85" s="133"/>
      <c r="F85" s="133"/>
      <c r="G85" s="215"/>
      <c r="H85" s="219"/>
      <c r="I85" s="219"/>
      <c r="J85" s="138"/>
      <c r="U85" s="134" t="str">
        <f>IFERROR(VLOOKUP(F85,'Auto Class Codes'!$B$7:$C$38,2),"")</f>
        <v/>
      </c>
    </row>
    <row r="86" spans="1:21" s="55" customFormat="1" x14ac:dyDescent="0.2">
      <c r="A86" s="217">
        <v>81</v>
      </c>
      <c r="B86" s="136"/>
      <c r="C86" s="137"/>
      <c r="D86" s="137"/>
      <c r="E86" s="133"/>
      <c r="F86" s="133"/>
      <c r="G86" s="215"/>
      <c r="H86" s="219"/>
      <c r="I86" s="219"/>
      <c r="J86" s="138"/>
      <c r="U86" s="134" t="str">
        <f>IFERROR(VLOOKUP(F86,'Auto Class Codes'!$B$7:$C$38,2),"")</f>
        <v/>
      </c>
    </row>
    <row r="87" spans="1:21" s="55" customFormat="1" x14ac:dyDescent="0.2">
      <c r="A87" s="217">
        <v>82</v>
      </c>
      <c r="B87" s="136"/>
      <c r="C87" s="137"/>
      <c r="D87" s="137"/>
      <c r="E87" s="133"/>
      <c r="F87" s="133"/>
      <c r="G87" s="215"/>
      <c r="H87" s="219"/>
      <c r="I87" s="219"/>
      <c r="J87" s="138"/>
      <c r="U87" s="134" t="str">
        <f>IFERROR(VLOOKUP(F87,'Auto Class Codes'!$B$7:$C$38,2),"")</f>
        <v/>
      </c>
    </row>
    <row r="88" spans="1:21" s="55" customFormat="1" x14ac:dyDescent="0.2">
      <c r="A88" s="217">
        <v>83</v>
      </c>
      <c r="B88" s="136"/>
      <c r="C88" s="137"/>
      <c r="D88" s="137"/>
      <c r="E88" s="133"/>
      <c r="F88" s="133"/>
      <c r="G88" s="215"/>
      <c r="H88" s="219"/>
      <c r="I88" s="219"/>
      <c r="J88" s="138"/>
      <c r="U88" s="134" t="str">
        <f>IFERROR(VLOOKUP(F88,'Auto Class Codes'!$B$7:$C$38,2),"")</f>
        <v/>
      </c>
    </row>
    <row r="89" spans="1:21" s="55" customFormat="1" x14ac:dyDescent="0.2">
      <c r="A89" s="217">
        <v>84</v>
      </c>
      <c r="B89" s="136"/>
      <c r="C89" s="137"/>
      <c r="D89" s="137"/>
      <c r="E89" s="133"/>
      <c r="F89" s="133"/>
      <c r="G89" s="215"/>
      <c r="H89" s="219"/>
      <c r="I89" s="219"/>
      <c r="J89" s="138"/>
      <c r="U89" s="134" t="str">
        <f>IFERROR(VLOOKUP(F89,'Auto Class Codes'!$B$7:$C$38,2),"")</f>
        <v/>
      </c>
    </row>
    <row r="90" spans="1:21" s="55" customFormat="1" x14ac:dyDescent="0.2">
      <c r="A90" s="217">
        <v>85</v>
      </c>
      <c r="B90" s="136"/>
      <c r="C90" s="137"/>
      <c r="D90" s="137"/>
      <c r="E90" s="133"/>
      <c r="F90" s="133"/>
      <c r="G90" s="215"/>
      <c r="H90" s="219"/>
      <c r="I90" s="219"/>
      <c r="J90" s="138"/>
      <c r="U90" s="134" t="str">
        <f>IFERROR(VLOOKUP(F90,'Auto Class Codes'!$B$7:$C$38,2),"")</f>
        <v/>
      </c>
    </row>
    <row r="91" spans="1:21" s="55" customFormat="1" x14ac:dyDescent="0.2">
      <c r="A91" s="217">
        <v>86</v>
      </c>
      <c r="B91" s="136"/>
      <c r="C91" s="137"/>
      <c r="D91" s="137"/>
      <c r="E91" s="133"/>
      <c r="F91" s="133"/>
      <c r="G91" s="215"/>
      <c r="H91" s="219"/>
      <c r="I91" s="219"/>
      <c r="J91" s="138"/>
      <c r="U91" s="134" t="str">
        <f>IFERROR(VLOOKUP(F91,'Auto Class Codes'!$B$7:$C$38,2),"")</f>
        <v/>
      </c>
    </row>
    <row r="92" spans="1:21" s="55" customFormat="1" x14ac:dyDescent="0.2">
      <c r="A92" s="217">
        <v>87</v>
      </c>
      <c r="B92" s="136"/>
      <c r="C92" s="137"/>
      <c r="D92" s="137"/>
      <c r="E92" s="133"/>
      <c r="F92" s="133"/>
      <c r="G92" s="215"/>
      <c r="H92" s="219"/>
      <c r="I92" s="219"/>
      <c r="J92" s="138"/>
      <c r="U92" s="134" t="str">
        <f>IFERROR(VLOOKUP(F92,'Auto Class Codes'!$B$7:$C$38,2),"")</f>
        <v/>
      </c>
    </row>
    <row r="93" spans="1:21" s="55" customFormat="1" x14ac:dyDescent="0.2">
      <c r="A93" s="217">
        <v>88</v>
      </c>
      <c r="B93" s="136"/>
      <c r="C93" s="137"/>
      <c r="D93" s="137"/>
      <c r="E93" s="133"/>
      <c r="F93" s="133"/>
      <c r="G93" s="215"/>
      <c r="H93" s="219"/>
      <c r="I93" s="219"/>
      <c r="J93" s="138"/>
      <c r="U93" s="134" t="str">
        <f>IFERROR(VLOOKUP(F93,'Auto Class Codes'!$B$7:$C$38,2),"")</f>
        <v/>
      </c>
    </row>
    <row r="94" spans="1:21" s="55" customFormat="1" x14ac:dyDescent="0.2">
      <c r="A94" s="217">
        <v>89</v>
      </c>
      <c r="B94" s="136"/>
      <c r="C94" s="137"/>
      <c r="D94" s="137"/>
      <c r="E94" s="133"/>
      <c r="F94" s="133"/>
      <c r="G94" s="215"/>
      <c r="H94" s="219"/>
      <c r="I94" s="219"/>
      <c r="J94" s="138"/>
      <c r="U94" s="134" t="str">
        <f>IFERROR(VLOOKUP(F94,'Auto Class Codes'!$B$7:$C$38,2),"")</f>
        <v/>
      </c>
    </row>
    <row r="95" spans="1:21" s="55" customFormat="1" x14ac:dyDescent="0.2">
      <c r="A95" s="217">
        <v>90</v>
      </c>
      <c r="B95" s="136"/>
      <c r="C95" s="137"/>
      <c r="D95" s="137"/>
      <c r="E95" s="133"/>
      <c r="F95" s="133"/>
      <c r="G95" s="215"/>
      <c r="H95" s="219"/>
      <c r="I95" s="219"/>
      <c r="J95" s="138"/>
      <c r="U95" s="134" t="str">
        <f>IFERROR(VLOOKUP(F95,'Auto Class Codes'!$B$7:$C$38,2),"")</f>
        <v/>
      </c>
    </row>
    <row r="96" spans="1:21" s="55" customFormat="1" x14ac:dyDescent="0.2">
      <c r="A96" s="217">
        <v>91</v>
      </c>
      <c r="B96" s="136"/>
      <c r="C96" s="137"/>
      <c r="D96" s="137"/>
      <c r="E96" s="133"/>
      <c r="F96" s="133"/>
      <c r="G96" s="215"/>
      <c r="H96" s="219"/>
      <c r="I96" s="219"/>
      <c r="J96" s="138"/>
      <c r="U96" s="134" t="str">
        <f>IFERROR(VLOOKUP(F96,'Auto Class Codes'!$B$7:$C$38,2),"")</f>
        <v/>
      </c>
    </row>
    <row r="97" spans="1:21" s="55" customFormat="1" x14ac:dyDescent="0.2">
      <c r="A97" s="217">
        <v>92</v>
      </c>
      <c r="B97" s="136"/>
      <c r="C97" s="137"/>
      <c r="D97" s="137"/>
      <c r="E97" s="133"/>
      <c r="F97" s="133"/>
      <c r="G97" s="215"/>
      <c r="H97" s="219"/>
      <c r="I97" s="219"/>
      <c r="J97" s="138"/>
      <c r="U97" s="134" t="str">
        <f>IFERROR(VLOOKUP(F97,'Auto Class Codes'!$B$7:$C$38,2),"")</f>
        <v/>
      </c>
    </row>
    <row r="98" spans="1:21" s="55" customFormat="1" x14ac:dyDescent="0.2">
      <c r="A98" s="217">
        <v>93</v>
      </c>
      <c r="B98" s="136"/>
      <c r="C98" s="137"/>
      <c r="D98" s="137"/>
      <c r="E98" s="133"/>
      <c r="F98" s="133"/>
      <c r="G98" s="215"/>
      <c r="H98" s="219"/>
      <c r="I98" s="219"/>
      <c r="J98" s="138"/>
      <c r="U98" s="134" t="str">
        <f>IFERROR(VLOOKUP(F98,'Auto Class Codes'!$B$7:$C$38,2),"")</f>
        <v/>
      </c>
    </row>
    <row r="99" spans="1:21" s="55" customFormat="1" x14ac:dyDescent="0.2">
      <c r="A99" s="217">
        <v>94</v>
      </c>
      <c r="B99" s="136"/>
      <c r="C99" s="137"/>
      <c r="D99" s="137"/>
      <c r="E99" s="133"/>
      <c r="F99" s="133"/>
      <c r="G99" s="215"/>
      <c r="H99" s="219"/>
      <c r="I99" s="219"/>
      <c r="J99" s="138"/>
      <c r="U99" s="134" t="str">
        <f>IFERROR(VLOOKUP(F99,'Auto Class Codes'!$B$7:$C$38,2),"")</f>
        <v/>
      </c>
    </row>
    <row r="100" spans="1:21" s="55" customFormat="1" x14ac:dyDescent="0.2">
      <c r="A100" s="217">
        <v>95</v>
      </c>
      <c r="B100" s="136"/>
      <c r="C100" s="137"/>
      <c r="D100" s="137"/>
      <c r="E100" s="133"/>
      <c r="F100" s="133"/>
      <c r="G100" s="215"/>
      <c r="H100" s="219"/>
      <c r="I100" s="219"/>
      <c r="J100" s="138"/>
      <c r="U100" s="134" t="str">
        <f>IFERROR(VLOOKUP(F100,'Auto Class Codes'!$B$7:$C$38,2),"")</f>
        <v/>
      </c>
    </row>
    <row r="101" spans="1:21" s="55" customFormat="1" x14ac:dyDescent="0.2">
      <c r="A101" s="217">
        <v>96</v>
      </c>
      <c r="B101" s="136"/>
      <c r="C101" s="137"/>
      <c r="D101" s="137"/>
      <c r="E101" s="133"/>
      <c r="F101" s="133"/>
      <c r="G101" s="215"/>
      <c r="H101" s="219"/>
      <c r="I101" s="219"/>
      <c r="J101" s="138"/>
      <c r="U101" s="134" t="str">
        <f>IFERROR(VLOOKUP(F101,'Auto Class Codes'!$B$7:$C$38,2),"")</f>
        <v/>
      </c>
    </row>
    <row r="102" spans="1:21" s="55" customFormat="1" x14ac:dyDescent="0.2">
      <c r="A102" s="217">
        <v>97</v>
      </c>
      <c r="B102" s="136"/>
      <c r="C102" s="137"/>
      <c r="D102" s="137"/>
      <c r="E102" s="133"/>
      <c r="F102" s="133"/>
      <c r="G102" s="215"/>
      <c r="H102" s="219"/>
      <c r="I102" s="219"/>
      <c r="J102" s="138"/>
      <c r="U102" s="134" t="str">
        <f>IFERROR(VLOOKUP(F102,'Auto Class Codes'!$B$7:$C$38,2),"")</f>
        <v/>
      </c>
    </row>
    <row r="103" spans="1:21" s="55" customFormat="1" x14ac:dyDescent="0.2">
      <c r="A103" s="217">
        <v>98</v>
      </c>
      <c r="B103" s="136"/>
      <c r="C103" s="137"/>
      <c r="D103" s="137"/>
      <c r="E103" s="133"/>
      <c r="F103" s="133"/>
      <c r="G103" s="215"/>
      <c r="H103" s="219"/>
      <c r="I103" s="219"/>
      <c r="J103" s="138"/>
      <c r="U103" s="134" t="str">
        <f>IFERROR(VLOOKUP(F103,'Auto Class Codes'!$B$7:$C$38,2),"")</f>
        <v/>
      </c>
    </row>
    <row r="104" spans="1:21" s="55" customFormat="1" x14ac:dyDescent="0.2">
      <c r="A104" s="217">
        <v>99</v>
      </c>
      <c r="B104" s="136"/>
      <c r="C104" s="137"/>
      <c r="D104" s="137"/>
      <c r="E104" s="133"/>
      <c r="F104" s="133"/>
      <c r="G104" s="215"/>
      <c r="H104" s="219"/>
      <c r="I104" s="219"/>
      <c r="J104" s="138"/>
      <c r="U104" s="134" t="str">
        <f>IFERROR(VLOOKUP(F104,'Auto Class Codes'!$B$7:$C$38,2),"")</f>
        <v/>
      </c>
    </row>
    <row r="105" spans="1:21" s="55" customFormat="1" x14ac:dyDescent="0.2">
      <c r="A105" s="217">
        <v>100</v>
      </c>
      <c r="B105" s="136"/>
      <c r="C105" s="137"/>
      <c r="D105" s="137"/>
      <c r="E105" s="133"/>
      <c r="F105" s="133"/>
      <c r="G105" s="215"/>
      <c r="H105" s="219"/>
      <c r="I105" s="219"/>
      <c r="J105" s="138"/>
      <c r="U105" s="134" t="str">
        <f>IFERROR(VLOOKUP(F105,'Auto Class Codes'!$B$7:$C$38,2),"")</f>
        <v/>
      </c>
    </row>
    <row r="106" spans="1:21" s="55" customFormat="1" x14ac:dyDescent="0.2">
      <c r="A106" s="217">
        <v>101</v>
      </c>
      <c r="B106" s="136"/>
      <c r="C106" s="137"/>
      <c r="D106" s="137"/>
      <c r="E106" s="133"/>
      <c r="F106" s="133"/>
      <c r="G106" s="215"/>
      <c r="H106" s="219"/>
      <c r="I106" s="219"/>
      <c r="J106" s="138"/>
      <c r="U106" s="134" t="str">
        <f>IFERROR(VLOOKUP(F106,'Auto Class Codes'!$B$7:$C$38,2),"")</f>
        <v/>
      </c>
    </row>
    <row r="107" spans="1:21" s="55" customFormat="1" x14ac:dyDescent="0.2">
      <c r="A107" s="217">
        <v>102</v>
      </c>
      <c r="B107" s="136"/>
      <c r="C107" s="137"/>
      <c r="D107" s="137"/>
      <c r="E107" s="133"/>
      <c r="F107" s="133"/>
      <c r="G107" s="215"/>
      <c r="H107" s="219"/>
      <c r="I107" s="219"/>
      <c r="J107" s="138"/>
      <c r="U107" s="134" t="str">
        <f>IFERROR(VLOOKUP(F107,'Auto Class Codes'!$B$7:$C$38,2),"")</f>
        <v/>
      </c>
    </row>
    <row r="108" spans="1:21" s="55" customFormat="1" x14ac:dyDescent="0.2">
      <c r="A108" s="217">
        <v>103</v>
      </c>
      <c r="B108" s="136"/>
      <c r="C108" s="137"/>
      <c r="D108" s="137"/>
      <c r="E108" s="133"/>
      <c r="F108" s="133"/>
      <c r="G108" s="215"/>
      <c r="H108" s="219"/>
      <c r="I108" s="219"/>
      <c r="J108" s="138"/>
      <c r="U108" s="134" t="str">
        <f>IFERROR(VLOOKUP(F108,'Auto Class Codes'!$B$7:$C$38,2),"")</f>
        <v/>
      </c>
    </row>
    <row r="109" spans="1:21" s="55" customFormat="1" x14ac:dyDescent="0.2">
      <c r="A109" s="217">
        <v>104</v>
      </c>
      <c r="B109" s="136"/>
      <c r="C109" s="137"/>
      <c r="D109" s="137"/>
      <c r="E109" s="133"/>
      <c r="F109" s="133"/>
      <c r="G109" s="215"/>
      <c r="H109" s="219"/>
      <c r="I109" s="219"/>
      <c r="J109" s="138"/>
      <c r="U109" s="134" t="str">
        <f>IFERROR(VLOOKUP(F109,'Auto Class Codes'!$B$7:$C$38,2),"")</f>
        <v/>
      </c>
    </row>
    <row r="110" spans="1:21" s="55" customFormat="1" x14ac:dyDescent="0.2">
      <c r="A110" s="217">
        <v>105</v>
      </c>
      <c r="B110" s="136"/>
      <c r="C110" s="137"/>
      <c r="D110" s="137"/>
      <c r="E110" s="133"/>
      <c r="F110" s="133"/>
      <c r="G110" s="215"/>
      <c r="H110" s="219"/>
      <c r="I110" s="219"/>
      <c r="J110" s="138"/>
      <c r="U110" s="134" t="str">
        <f>IFERROR(VLOOKUP(F110,'Auto Class Codes'!$B$7:$C$38,2),"")</f>
        <v/>
      </c>
    </row>
    <row r="111" spans="1:21" s="55" customFormat="1" x14ac:dyDescent="0.2">
      <c r="A111" s="217">
        <v>106</v>
      </c>
      <c r="B111" s="136"/>
      <c r="C111" s="137"/>
      <c r="D111" s="137"/>
      <c r="E111" s="133"/>
      <c r="F111" s="133"/>
      <c r="G111" s="215"/>
      <c r="H111" s="219"/>
      <c r="I111" s="219"/>
      <c r="J111" s="138"/>
      <c r="U111" s="134" t="str">
        <f>IFERROR(VLOOKUP(F111,'Auto Class Codes'!$B$7:$C$38,2),"")</f>
        <v/>
      </c>
    </row>
    <row r="112" spans="1:21" s="55" customFormat="1" x14ac:dyDescent="0.2">
      <c r="A112" s="217">
        <v>107</v>
      </c>
      <c r="B112" s="136"/>
      <c r="C112" s="137"/>
      <c r="D112" s="137"/>
      <c r="E112" s="133"/>
      <c r="F112" s="133"/>
      <c r="G112" s="215"/>
      <c r="H112" s="219"/>
      <c r="I112" s="219"/>
      <c r="J112" s="138"/>
      <c r="U112" s="134" t="str">
        <f>IFERROR(VLOOKUP(F112,'Auto Class Codes'!$B$7:$C$38,2),"")</f>
        <v/>
      </c>
    </row>
    <row r="113" spans="1:21" s="55" customFormat="1" x14ac:dyDescent="0.2">
      <c r="A113" s="217">
        <v>108</v>
      </c>
      <c r="B113" s="136"/>
      <c r="C113" s="137"/>
      <c r="D113" s="137"/>
      <c r="E113" s="133"/>
      <c r="F113" s="133"/>
      <c r="G113" s="215"/>
      <c r="H113" s="219"/>
      <c r="I113" s="219"/>
      <c r="J113" s="138"/>
      <c r="U113" s="134" t="str">
        <f>IFERROR(VLOOKUP(F113,'Auto Class Codes'!$B$7:$C$38,2),"")</f>
        <v/>
      </c>
    </row>
    <row r="114" spans="1:21" s="55" customFormat="1" x14ac:dyDescent="0.2">
      <c r="A114" s="217">
        <v>109</v>
      </c>
      <c r="B114" s="136"/>
      <c r="C114" s="137"/>
      <c r="D114" s="137"/>
      <c r="E114" s="133"/>
      <c r="F114" s="133"/>
      <c r="G114" s="215"/>
      <c r="H114" s="219"/>
      <c r="I114" s="219"/>
      <c r="J114" s="138"/>
      <c r="U114" s="134" t="str">
        <f>IFERROR(VLOOKUP(F114,'Auto Class Codes'!$B$7:$C$38,2),"")</f>
        <v/>
      </c>
    </row>
    <row r="115" spans="1:21" s="55" customFormat="1" x14ac:dyDescent="0.2">
      <c r="A115" s="217">
        <v>110</v>
      </c>
      <c r="B115" s="136"/>
      <c r="C115" s="137"/>
      <c r="D115" s="137"/>
      <c r="E115" s="133"/>
      <c r="F115" s="133"/>
      <c r="G115" s="215"/>
      <c r="H115" s="219"/>
      <c r="I115" s="219"/>
      <c r="J115" s="138"/>
      <c r="U115" s="134" t="str">
        <f>IFERROR(VLOOKUP(F115,'Auto Class Codes'!$B$7:$C$38,2),"")</f>
        <v/>
      </c>
    </row>
    <row r="116" spans="1:21" s="55" customFormat="1" x14ac:dyDescent="0.2">
      <c r="A116" s="217">
        <v>111</v>
      </c>
      <c r="B116" s="136"/>
      <c r="C116" s="137"/>
      <c r="D116" s="137"/>
      <c r="E116" s="133"/>
      <c r="F116" s="133"/>
      <c r="G116" s="215"/>
      <c r="H116" s="219"/>
      <c r="I116" s="219"/>
      <c r="J116" s="138"/>
      <c r="U116" s="134" t="str">
        <f>IFERROR(VLOOKUP(F116,'Auto Class Codes'!$B$7:$C$38,2),"")</f>
        <v/>
      </c>
    </row>
    <row r="117" spans="1:21" s="55" customFormat="1" x14ac:dyDescent="0.2">
      <c r="A117" s="217">
        <v>112</v>
      </c>
      <c r="B117" s="136"/>
      <c r="C117" s="137"/>
      <c r="D117" s="137"/>
      <c r="E117" s="133"/>
      <c r="F117" s="133"/>
      <c r="G117" s="215"/>
      <c r="H117" s="219"/>
      <c r="I117" s="219"/>
      <c r="J117" s="138"/>
      <c r="U117" s="134" t="str">
        <f>IFERROR(VLOOKUP(F117,'Auto Class Codes'!$B$7:$C$38,2),"")</f>
        <v/>
      </c>
    </row>
    <row r="118" spans="1:21" s="55" customFormat="1" x14ac:dyDescent="0.2">
      <c r="A118" s="217">
        <v>113</v>
      </c>
      <c r="B118" s="136"/>
      <c r="C118" s="137"/>
      <c r="D118" s="137"/>
      <c r="E118" s="133"/>
      <c r="F118" s="133"/>
      <c r="G118" s="215"/>
      <c r="H118" s="219"/>
      <c r="I118" s="219"/>
      <c r="J118" s="138"/>
      <c r="U118" s="134" t="str">
        <f>IFERROR(VLOOKUP(F118,'Auto Class Codes'!$B$7:$C$38,2),"")</f>
        <v/>
      </c>
    </row>
    <row r="119" spans="1:21" s="55" customFormat="1" x14ac:dyDescent="0.2">
      <c r="A119" s="217">
        <v>114</v>
      </c>
      <c r="B119" s="136"/>
      <c r="C119" s="137"/>
      <c r="D119" s="137"/>
      <c r="E119" s="133"/>
      <c r="F119" s="133"/>
      <c r="G119" s="215"/>
      <c r="H119" s="219"/>
      <c r="I119" s="219"/>
      <c r="J119" s="138"/>
      <c r="U119" s="134" t="str">
        <f>IFERROR(VLOOKUP(F119,'Auto Class Codes'!$B$7:$C$38,2),"")</f>
        <v/>
      </c>
    </row>
    <row r="120" spans="1:21" s="55" customFormat="1" x14ac:dyDescent="0.2">
      <c r="A120" s="217">
        <v>115</v>
      </c>
      <c r="B120" s="136"/>
      <c r="C120" s="137"/>
      <c r="D120" s="137"/>
      <c r="E120" s="133"/>
      <c r="F120" s="133"/>
      <c r="G120" s="215"/>
      <c r="H120" s="219"/>
      <c r="I120" s="219"/>
      <c r="J120" s="138"/>
      <c r="U120" s="134" t="str">
        <f>IFERROR(VLOOKUP(F120,'Auto Class Codes'!$B$7:$C$38,2),"")</f>
        <v/>
      </c>
    </row>
    <row r="121" spans="1:21" s="55" customFormat="1" x14ac:dyDescent="0.2">
      <c r="A121" s="217">
        <v>116</v>
      </c>
      <c r="B121" s="136"/>
      <c r="C121" s="137"/>
      <c r="D121" s="137"/>
      <c r="E121" s="133"/>
      <c r="F121" s="133"/>
      <c r="G121" s="215"/>
      <c r="H121" s="219"/>
      <c r="I121" s="219"/>
      <c r="J121" s="138"/>
      <c r="U121" s="134" t="str">
        <f>IFERROR(VLOOKUP(F121,'Auto Class Codes'!$B$7:$C$38,2),"")</f>
        <v/>
      </c>
    </row>
    <row r="122" spans="1:21" s="55" customFormat="1" x14ac:dyDescent="0.2">
      <c r="A122" s="217">
        <v>117</v>
      </c>
      <c r="B122" s="136"/>
      <c r="C122" s="137"/>
      <c r="D122" s="137"/>
      <c r="E122" s="133"/>
      <c r="F122" s="133"/>
      <c r="G122" s="215"/>
      <c r="H122" s="219"/>
      <c r="I122" s="219"/>
      <c r="J122" s="138"/>
      <c r="U122" s="134" t="str">
        <f>IFERROR(VLOOKUP(F122,'Auto Class Codes'!$B$7:$C$38,2),"")</f>
        <v/>
      </c>
    </row>
    <row r="123" spans="1:21" s="55" customFormat="1" x14ac:dyDescent="0.2">
      <c r="A123" s="217">
        <v>118</v>
      </c>
      <c r="B123" s="136"/>
      <c r="C123" s="137"/>
      <c r="D123" s="137"/>
      <c r="E123" s="133"/>
      <c r="F123" s="133"/>
      <c r="G123" s="215"/>
      <c r="H123" s="219"/>
      <c r="I123" s="219"/>
      <c r="J123" s="138"/>
      <c r="U123" s="134" t="str">
        <f>IFERROR(VLOOKUP(F123,'Auto Class Codes'!$B$7:$C$38,2),"")</f>
        <v/>
      </c>
    </row>
    <row r="124" spans="1:21" s="55" customFormat="1" x14ac:dyDescent="0.2">
      <c r="A124" s="217">
        <v>119</v>
      </c>
      <c r="B124" s="136"/>
      <c r="C124" s="137"/>
      <c r="D124" s="137"/>
      <c r="E124" s="133"/>
      <c r="F124" s="133"/>
      <c r="G124" s="215"/>
      <c r="H124" s="219"/>
      <c r="I124" s="219"/>
      <c r="J124" s="138"/>
      <c r="U124" s="134" t="str">
        <f>IFERROR(VLOOKUP(F124,'Auto Class Codes'!$B$7:$C$38,2),"")</f>
        <v/>
      </c>
    </row>
    <row r="125" spans="1:21" s="55" customFormat="1" x14ac:dyDescent="0.2">
      <c r="A125" s="217">
        <v>120</v>
      </c>
      <c r="B125" s="136"/>
      <c r="C125" s="137"/>
      <c r="D125" s="137"/>
      <c r="E125" s="133"/>
      <c r="F125" s="133"/>
      <c r="G125" s="215"/>
      <c r="H125" s="219"/>
      <c r="I125" s="219"/>
      <c r="J125" s="138"/>
      <c r="U125" s="134" t="str">
        <f>IFERROR(VLOOKUP(F125,'Auto Class Codes'!$B$7:$C$38,2),"")</f>
        <v/>
      </c>
    </row>
    <row r="126" spans="1:21" s="55" customFormat="1" x14ac:dyDescent="0.2">
      <c r="A126" s="217">
        <v>121</v>
      </c>
      <c r="B126" s="136"/>
      <c r="C126" s="137"/>
      <c r="D126" s="137"/>
      <c r="E126" s="133"/>
      <c r="F126" s="133"/>
      <c r="G126" s="215"/>
      <c r="H126" s="219"/>
      <c r="I126" s="219"/>
      <c r="J126" s="138"/>
      <c r="U126" s="134" t="str">
        <f>IFERROR(VLOOKUP(F126,'Auto Class Codes'!$B$7:$C$38,2),"")</f>
        <v/>
      </c>
    </row>
    <row r="127" spans="1:21" s="55" customFormat="1" x14ac:dyDescent="0.2">
      <c r="A127" s="217">
        <v>122</v>
      </c>
      <c r="B127" s="136"/>
      <c r="C127" s="137"/>
      <c r="D127" s="137"/>
      <c r="E127" s="133"/>
      <c r="F127" s="133"/>
      <c r="G127" s="215"/>
      <c r="H127" s="219"/>
      <c r="I127" s="219"/>
      <c r="J127" s="138"/>
      <c r="U127" s="134" t="str">
        <f>IFERROR(VLOOKUP(F127,'Auto Class Codes'!$B$7:$C$38,2),"")</f>
        <v/>
      </c>
    </row>
    <row r="128" spans="1:21" s="55" customFormat="1" x14ac:dyDescent="0.2">
      <c r="A128" s="217">
        <v>123</v>
      </c>
      <c r="B128" s="136"/>
      <c r="C128" s="137"/>
      <c r="D128" s="137"/>
      <c r="E128" s="133"/>
      <c r="F128" s="133"/>
      <c r="G128" s="215"/>
      <c r="H128" s="219"/>
      <c r="I128" s="219"/>
      <c r="J128" s="138"/>
      <c r="U128" s="134" t="str">
        <f>IFERROR(VLOOKUP(F128,'Auto Class Codes'!$B$7:$C$38,2),"")</f>
        <v/>
      </c>
    </row>
    <row r="129" spans="1:21" s="55" customFormat="1" x14ac:dyDescent="0.2">
      <c r="A129" s="217">
        <v>124</v>
      </c>
      <c r="B129" s="136"/>
      <c r="C129" s="137"/>
      <c r="D129" s="137"/>
      <c r="E129" s="133"/>
      <c r="F129" s="133"/>
      <c r="G129" s="215"/>
      <c r="H129" s="219"/>
      <c r="I129" s="219"/>
      <c r="J129" s="138"/>
      <c r="U129" s="134" t="str">
        <f>IFERROR(VLOOKUP(F129,'Auto Class Codes'!$B$7:$C$38,2),"")</f>
        <v/>
      </c>
    </row>
    <row r="130" spans="1:21" s="55" customFormat="1" x14ac:dyDescent="0.2">
      <c r="A130" s="217">
        <v>125</v>
      </c>
      <c r="B130" s="136"/>
      <c r="C130" s="137"/>
      <c r="D130" s="137"/>
      <c r="E130" s="133"/>
      <c r="F130" s="133"/>
      <c r="G130" s="215"/>
      <c r="H130" s="219"/>
      <c r="I130" s="219"/>
      <c r="J130" s="138"/>
      <c r="U130" s="134" t="str">
        <f>IFERROR(VLOOKUP(F130,'Auto Class Codes'!$B$7:$C$38,2),"")</f>
        <v/>
      </c>
    </row>
    <row r="131" spans="1:21" s="55" customFormat="1" x14ac:dyDescent="0.2">
      <c r="A131" s="217">
        <v>126</v>
      </c>
      <c r="B131" s="136"/>
      <c r="C131" s="137"/>
      <c r="D131" s="137"/>
      <c r="E131" s="133"/>
      <c r="F131" s="133"/>
      <c r="G131" s="215"/>
      <c r="H131" s="219"/>
      <c r="I131" s="219"/>
      <c r="J131" s="138"/>
      <c r="U131" s="134" t="str">
        <f>IFERROR(VLOOKUP(F131,'Auto Class Codes'!$B$7:$C$38,2),"")</f>
        <v/>
      </c>
    </row>
    <row r="132" spans="1:21" s="55" customFormat="1" x14ac:dyDescent="0.2">
      <c r="A132" s="217">
        <v>127</v>
      </c>
      <c r="B132" s="136"/>
      <c r="C132" s="137"/>
      <c r="D132" s="137"/>
      <c r="E132" s="133"/>
      <c r="F132" s="133"/>
      <c r="G132" s="215"/>
      <c r="H132" s="219"/>
      <c r="I132" s="219"/>
      <c r="J132" s="138"/>
      <c r="U132" s="134" t="str">
        <f>IFERROR(VLOOKUP(F132,'Auto Class Codes'!$B$7:$C$38,2),"")</f>
        <v/>
      </c>
    </row>
    <row r="133" spans="1:21" s="55" customFormat="1" x14ac:dyDescent="0.2">
      <c r="A133" s="217">
        <v>128</v>
      </c>
      <c r="B133" s="136"/>
      <c r="C133" s="137"/>
      <c r="D133" s="137"/>
      <c r="E133" s="133"/>
      <c r="F133" s="133"/>
      <c r="G133" s="215"/>
      <c r="H133" s="219"/>
      <c r="I133" s="219"/>
      <c r="J133" s="138"/>
      <c r="U133" s="134" t="str">
        <f>IFERROR(VLOOKUP(F133,'Auto Class Codes'!$B$7:$C$38,2),"")</f>
        <v/>
      </c>
    </row>
    <row r="134" spans="1:21" s="55" customFormat="1" x14ac:dyDescent="0.2">
      <c r="A134" s="217">
        <v>129</v>
      </c>
      <c r="B134" s="136"/>
      <c r="C134" s="137"/>
      <c r="D134" s="137"/>
      <c r="E134" s="133"/>
      <c r="F134" s="133"/>
      <c r="G134" s="215"/>
      <c r="H134" s="219"/>
      <c r="I134" s="219"/>
      <c r="J134" s="138"/>
      <c r="U134" s="134" t="str">
        <f>IFERROR(VLOOKUP(F134,'Auto Class Codes'!$B$7:$C$38,2),"")</f>
        <v/>
      </c>
    </row>
    <row r="135" spans="1:21" s="55" customFormat="1" x14ac:dyDescent="0.2">
      <c r="A135" s="217">
        <v>130</v>
      </c>
      <c r="B135" s="136"/>
      <c r="C135" s="137"/>
      <c r="D135" s="137"/>
      <c r="E135" s="133"/>
      <c r="F135" s="133"/>
      <c r="G135" s="215"/>
      <c r="H135" s="219"/>
      <c r="I135" s="219"/>
      <c r="J135" s="138"/>
      <c r="U135" s="134" t="str">
        <f>IFERROR(VLOOKUP(F135,'Auto Class Codes'!$B$7:$C$38,2),"")</f>
        <v/>
      </c>
    </row>
    <row r="136" spans="1:21" s="55" customFormat="1" x14ac:dyDescent="0.2">
      <c r="A136" s="217">
        <v>131</v>
      </c>
      <c r="B136" s="136"/>
      <c r="C136" s="137"/>
      <c r="D136" s="137"/>
      <c r="E136" s="133"/>
      <c r="F136" s="133"/>
      <c r="G136" s="215"/>
      <c r="H136" s="219"/>
      <c r="I136" s="219"/>
      <c r="J136" s="138"/>
      <c r="U136" s="134" t="str">
        <f>IFERROR(VLOOKUP(F136,'Auto Class Codes'!$B$7:$C$38,2),"")</f>
        <v/>
      </c>
    </row>
    <row r="137" spans="1:21" s="55" customFormat="1" x14ac:dyDescent="0.2">
      <c r="A137" s="217">
        <v>132</v>
      </c>
      <c r="B137" s="136"/>
      <c r="C137" s="137"/>
      <c r="D137" s="137"/>
      <c r="E137" s="133"/>
      <c r="F137" s="133"/>
      <c r="G137" s="215"/>
      <c r="H137" s="219"/>
      <c r="I137" s="219"/>
      <c r="J137" s="138"/>
      <c r="U137" s="134" t="str">
        <f>IFERROR(VLOOKUP(F137,'Auto Class Codes'!$B$7:$C$38,2),"")</f>
        <v/>
      </c>
    </row>
    <row r="138" spans="1:21" s="55" customFormat="1" x14ac:dyDescent="0.2">
      <c r="A138" s="217">
        <v>133</v>
      </c>
      <c r="B138" s="136"/>
      <c r="C138" s="137"/>
      <c r="D138" s="137"/>
      <c r="E138" s="133"/>
      <c r="F138" s="133"/>
      <c r="G138" s="215"/>
      <c r="H138" s="219"/>
      <c r="I138" s="219"/>
      <c r="J138" s="138"/>
      <c r="U138" s="134" t="str">
        <f>IFERROR(VLOOKUP(F138,'Auto Class Codes'!$B$7:$C$38,2),"")</f>
        <v/>
      </c>
    </row>
    <row r="139" spans="1:21" s="55" customFormat="1" x14ac:dyDescent="0.2">
      <c r="A139" s="217">
        <v>134</v>
      </c>
      <c r="B139" s="136"/>
      <c r="C139" s="137"/>
      <c r="D139" s="137"/>
      <c r="E139" s="133"/>
      <c r="F139" s="133"/>
      <c r="G139" s="215"/>
      <c r="H139" s="219"/>
      <c r="I139" s="219"/>
      <c r="J139" s="138"/>
      <c r="U139" s="134" t="str">
        <f>IFERROR(VLOOKUP(F139,'Auto Class Codes'!$B$7:$C$38,2),"")</f>
        <v/>
      </c>
    </row>
    <row r="140" spans="1:21" s="55" customFormat="1" x14ac:dyDescent="0.2">
      <c r="A140" s="217">
        <v>135</v>
      </c>
      <c r="B140" s="136"/>
      <c r="C140" s="137"/>
      <c r="D140" s="137"/>
      <c r="E140" s="133"/>
      <c r="F140" s="133"/>
      <c r="G140" s="215"/>
      <c r="H140" s="219"/>
      <c r="I140" s="219"/>
      <c r="J140" s="138"/>
      <c r="U140" s="134" t="str">
        <f>IFERROR(VLOOKUP(F140,'Auto Class Codes'!$B$7:$C$38,2),"")</f>
        <v/>
      </c>
    </row>
    <row r="141" spans="1:21" s="55" customFormat="1" x14ac:dyDescent="0.2">
      <c r="A141" s="217">
        <v>136</v>
      </c>
      <c r="B141" s="136"/>
      <c r="C141" s="137"/>
      <c r="D141" s="137"/>
      <c r="E141" s="133"/>
      <c r="F141" s="133"/>
      <c r="G141" s="215"/>
      <c r="H141" s="219"/>
      <c r="I141" s="219"/>
      <c r="J141" s="138"/>
      <c r="U141" s="134" t="str">
        <f>IFERROR(VLOOKUP(F141,'Auto Class Codes'!$B$7:$C$38,2),"")</f>
        <v/>
      </c>
    </row>
    <row r="142" spans="1:21" s="55" customFormat="1" x14ac:dyDescent="0.2">
      <c r="A142" s="217">
        <v>137</v>
      </c>
      <c r="B142" s="136"/>
      <c r="C142" s="137"/>
      <c r="D142" s="137"/>
      <c r="E142" s="133"/>
      <c r="F142" s="133"/>
      <c r="G142" s="215"/>
      <c r="H142" s="219"/>
      <c r="I142" s="219"/>
      <c r="J142" s="138"/>
      <c r="U142" s="134" t="str">
        <f>IFERROR(VLOOKUP(F142,'Auto Class Codes'!$B$7:$C$38,2),"")</f>
        <v/>
      </c>
    </row>
    <row r="143" spans="1:21" s="55" customFormat="1" x14ac:dyDescent="0.2">
      <c r="A143" s="217">
        <v>138</v>
      </c>
      <c r="B143" s="136"/>
      <c r="C143" s="137"/>
      <c r="D143" s="137"/>
      <c r="E143" s="133"/>
      <c r="F143" s="133"/>
      <c r="G143" s="215"/>
      <c r="H143" s="219"/>
      <c r="I143" s="219"/>
      <c r="J143" s="138"/>
      <c r="U143" s="134" t="str">
        <f>IFERROR(VLOOKUP(F143,'Auto Class Codes'!$B$7:$C$38,2),"")</f>
        <v/>
      </c>
    </row>
    <row r="144" spans="1:21" s="55" customFormat="1" x14ac:dyDescent="0.2">
      <c r="A144" s="217">
        <v>139</v>
      </c>
      <c r="B144" s="136"/>
      <c r="C144" s="137"/>
      <c r="D144" s="137"/>
      <c r="E144" s="133"/>
      <c r="F144" s="133"/>
      <c r="G144" s="215"/>
      <c r="H144" s="219"/>
      <c r="I144" s="219"/>
      <c r="J144" s="138"/>
      <c r="U144" s="134" t="str">
        <f>IFERROR(VLOOKUP(F144,'Auto Class Codes'!$B$7:$C$38,2),"")</f>
        <v/>
      </c>
    </row>
    <row r="145" spans="1:21" s="55" customFormat="1" x14ac:dyDescent="0.2">
      <c r="A145" s="217">
        <v>140</v>
      </c>
      <c r="B145" s="136"/>
      <c r="C145" s="137"/>
      <c r="D145" s="137"/>
      <c r="E145" s="133"/>
      <c r="F145" s="133"/>
      <c r="G145" s="215"/>
      <c r="H145" s="219"/>
      <c r="I145" s="219"/>
      <c r="J145" s="138"/>
      <c r="U145" s="134" t="str">
        <f>IFERROR(VLOOKUP(F145,'Auto Class Codes'!$B$7:$C$38,2),"")</f>
        <v/>
      </c>
    </row>
    <row r="146" spans="1:21" s="55" customFormat="1" x14ac:dyDescent="0.2">
      <c r="A146" s="217">
        <v>141</v>
      </c>
      <c r="B146" s="136"/>
      <c r="C146" s="137"/>
      <c r="D146" s="137"/>
      <c r="E146" s="133"/>
      <c r="F146" s="133"/>
      <c r="G146" s="215"/>
      <c r="H146" s="219"/>
      <c r="I146" s="219"/>
      <c r="J146" s="138"/>
      <c r="U146" s="134" t="str">
        <f>IFERROR(VLOOKUP(F146,'Auto Class Codes'!$B$7:$C$38,2),"")</f>
        <v/>
      </c>
    </row>
    <row r="147" spans="1:21" s="55" customFormat="1" x14ac:dyDescent="0.2">
      <c r="A147" s="217">
        <v>142</v>
      </c>
      <c r="B147" s="136"/>
      <c r="C147" s="137"/>
      <c r="D147" s="137"/>
      <c r="E147" s="133"/>
      <c r="F147" s="133"/>
      <c r="G147" s="215"/>
      <c r="H147" s="219"/>
      <c r="I147" s="219"/>
      <c r="J147" s="138"/>
      <c r="U147" s="134" t="str">
        <f>IFERROR(VLOOKUP(F147,'Auto Class Codes'!$B$7:$C$38,2),"")</f>
        <v/>
      </c>
    </row>
    <row r="148" spans="1:21" s="55" customFormat="1" x14ac:dyDescent="0.2">
      <c r="A148" s="217">
        <v>143</v>
      </c>
      <c r="B148" s="136"/>
      <c r="C148" s="137"/>
      <c r="D148" s="137"/>
      <c r="E148" s="133"/>
      <c r="F148" s="133"/>
      <c r="G148" s="215"/>
      <c r="H148" s="219"/>
      <c r="I148" s="219"/>
      <c r="J148" s="138"/>
      <c r="U148" s="134" t="str">
        <f>IFERROR(VLOOKUP(F148,'Auto Class Codes'!$B$7:$C$38,2),"")</f>
        <v/>
      </c>
    </row>
    <row r="149" spans="1:21" s="55" customFormat="1" x14ac:dyDescent="0.2">
      <c r="A149" s="217">
        <v>144</v>
      </c>
      <c r="B149" s="136"/>
      <c r="C149" s="137"/>
      <c r="D149" s="137"/>
      <c r="E149" s="133"/>
      <c r="F149" s="133"/>
      <c r="G149" s="215"/>
      <c r="H149" s="219"/>
      <c r="I149" s="219"/>
      <c r="J149" s="138"/>
      <c r="U149" s="134" t="str">
        <f>IFERROR(VLOOKUP(F149,'Auto Class Codes'!$B$7:$C$38,2),"")</f>
        <v/>
      </c>
    </row>
    <row r="150" spans="1:21" s="55" customFormat="1" x14ac:dyDescent="0.2">
      <c r="A150" s="217">
        <v>145</v>
      </c>
      <c r="B150" s="136"/>
      <c r="C150" s="137"/>
      <c r="D150" s="137"/>
      <c r="E150" s="133"/>
      <c r="F150" s="133"/>
      <c r="G150" s="215"/>
      <c r="H150" s="219"/>
      <c r="I150" s="219"/>
      <c r="J150" s="138"/>
      <c r="U150" s="134" t="str">
        <f>IFERROR(VLOOKUP(F150,'Auto Class Codes'!$B$7:$C$38,2),"")</f>
        <v/>
      </c>
    </row>
    <row r="151" spans="1:21" s="55" customFormat="1" x14ac:dyDescent="0.2">
      <c r="A151" s="217">
        <v>146</v>
      </c>
      <c r="B151" s="136"/>
      <c r="C151" s="137"/>
      <c r="D151" s="137"/>
      <c r="E151" s="133"/>
      <c r="F151" s="133"/>
      <c r="G151" s="215"/>
      <c r="H151" s="219"/>
      <c r="I151" s="219"/>
      <c r="J151" s="138"/>
      <c r="U151" s="134" t="str">
        <f>IFERROR(VLOOKUP(F151,'Auto Class Codes'!$B$7:$C$38,2),"")</f>
        <v/>
      </c>
    </row>
    <row r="152" spans="1:21" s="55" customFormat="1" x14ac:dyDescent="0.2">
      <c r="A152" s="217">
        <v>147</v>
      </c>
      <c r="B152" s="136"/>
      <c r="C152" s="137"/>
      <c r="D152" s="137"/>
      <c r="E152" s="133"/>
      <c r="F152" s="133"/>
      <c r="G152" s="215"/>
      <c r="H152" s="219"/>
      <c r="I152" s="219"/>
      <c r="J152" s="138"/>
      <c r="U152" s="134" t="str">
        <f>IFERROR(VLOOKUP(F152,'Auto Class Codes'!$B$7:$C$38,2),"")</f>
        <v/>
      </c>
    </row>
    <row r="153" spans="1:21" s="55" customFormat="1" x14ac:dyDescent="0.2">
      <c r="A153" s="217">
        <v>148</v>
      </c>
      <c r="B153" s="136"/>
      <c r="C153" s="137"/>
      <c r="D153" s="137"/>
      <c r="E153" s="133"/>
      <c r="F153" s="133"/>
      <c r="G153" s="215"/>
      <c r="H153" s="219"/>
      <c r="I153" s="219"/>
      <c r="J153" s="138"/>
      <c r="U153" s="134" t="str">
        <f>IFERROR(VLOOKUP(F153,'Auto Class Codes'!$B$7:$C$38,2),"")</f>
        <v/>
      </c>
    </row>
    <row r="154" spans="1:21" s="55" customFormat="1" x14ac:dyDescent="0.2">
      <c r="A154" s="217">
        <v>149</v>
      </c>
      <c r="B154" s="136"/>
      <c r="C154" s="137"/>
      <c r="D154" s="137"/>
      <c r="E154" s="133"/>
      <c r="F154" s="133"/>
      <c r="G154" s="215"/>
      <c r="H154" s="219"/>
      <c r="I154" s="219"/>
      <c r="J154" s="138"/>
      <c r="U154" s="134" t="str">
        <f>IFERROR(VLOOKUP(F154,'Auto Class Codes'!$B$7:$C$38,2),"")</f>
        <v/>
      </c>
    </row>
    <row r="155" spans="1:21" s="55" customFormat="1" x14ac:dyDescent="0.2">
      <c r="A155" s="217">
        <v>150</v>
      </c>
      <c r="B155" s="136"/>
      <c r="C155" s="137"/>
      <c r="D155" s="137"/>
      <c r="E155" s="133"/>
      <c r="F155" s="133"/>
      <c r="G155" s="215"/>
      <c r="H155" s="219"/>
      <c r="I155" s="219"/>
      <c r="J155" s="138"/>
      <c r="U155" s="134" t="str">
        <f>IFERROR(VLOOKUP(F155,'Auto Class Codes'!$B$7:$C$38,2),"")</f>
        <v/>
      </c>
    </row>
    <row r="156" spans="1:21" s="55" customFormat="1" x14ac:dyDescent="0.2">
      <c r="A156" s="217">
        <v>151</v>
      </c>
      <c r="B156" s="136"/>
      <c r="C156" s="137"/>
      <c r="D156" s="137"/>
      <c r="E156" s="133"/>
      <c r="F156" s="133"/>
      <c r="G156" s="215"/>
      <c r="H156" s="219"/>
      <c r="I156" s="219"/>
      <c r="J156" s="138"/>
      <c r="U156" s="134" t="str">
        <f>IFERROR(VLOOKUP(F156,'Auto Class Codes'!$B$7:$C$38,2),"")</f>
        <v/>
      </c>
    </row>
    <row r="157" spans="1:21" s="55" customFormat="1" x14ac:dyDescent="0.2">
      <c r="A157" s="217">
        <v>152</v>
      </c>
      <c r="B157" s="136"/>
      <c r="C157" s="137"/>
      <c r="D157" s="137"/>
      <c r="E157" s="133"/>
      <c r="F157" s="133"/>
      <c r="G157" s="215"/>
      <c r="H157" s="219"/>
      <c r="I157" s="219"/>
      <c r="J157" s="138"/>
      <c r="U157" s="134" t="str">
        <f>IFERROR(VLOOKUP(F157,'Auto Class Codes'!$B$7:$C$38,2),"")</f>
        <v/>
      </c>
    </row>
    <row r="158" spans="1:21" s="55" customFormat="1" x14ac:dyDescent="0.2">
      <c r="A158" s="217">
        <v>153</v>
      </c>
      <c r="B158" s="136"/>
      <c r="C158" s="137"/>
      <c r="D158" s="137"/>
      <c r="E158" s="133"/>
      <c r="F158" s="133"/>
      <c r="G158" s="215"/>
      <c r="H158" s="219"/>
      <c r="I158" s="219"/>
      <c r="J158" s="138"/>
      <c r="U158" s="134" t="str">
        <f>IFERROR(VLOOKUP(F158,'Auto Class Codes'!$B$7:$C$38,2),"")</f>
        <v/>
      </c>
    </row>
    <row r="159" spans="1:21" s="55" customFormat="1" x14ac:dyDescent="0.2">
      <c r="A159" s="217">
        <v>154</v>
      </c>
      <c r="B159" s="136"/>
      <c r="C159" s="137"/>
      <c r="D159" s="137"/>
      <c r="E159" s="133"/>
      <c r="F159" s="133"/>
      <c r="G159" s="215"/>
      <c r="H159" s="219"/>
      <c r="I159" s="219"/>
      <c r="J159" s="138"/>
      <c r="U159" s="134" t="str">
        <f>IFERROR(VLOOKUP(F159,'Auto Class Codes'!$B$7:$C$38,2),"")</f>
        <v/>
      </c>
    </row>
    <row r="160" spans="1:21" s="55" customFormat="1" x14ac:dyDescent="0.2">
      <c r="A160" s="217">
        <v>155</v>
      </c>
      <c r="B160" s="136"/>
      <c r="C160" s="137"/>
      <c r="D160" s="137"/>
      <c r="E160" s="133"/>
      <c r="F160" s="133"/>
      <c r="G160" s="215"/>
      <c r="H160" s="219"/>
      <c r="I160" s="219"/>
      <c r="J160" s="138"/>
      <c r="U160" s="134" t="str">
        <f>IFERROR(VLOOKUP(F160,'Auto Class Codes'!$B$7:$C$38,2),"")</f>
        <v/>
      </c>
    </row>
    <row r="161" spans="1:21" s="55" customFormat="1" x14ac:dyDescent="0.2">
      <c r="A161" s="217">
        <v>156</v>
      </c>
      <c r="B161" s="136"/>
      <c r="C161" s="137"/>
      <c r="D161" s="137"/>
      <c r="E161" s="133"/>
      <c r="F161" s="133"/>
      <c r="G161" s="215"/>
      <c r="H161" s="219"/>
      <c r="I161" s="219"/>
      <c r="J161" s="138"/>
      <c r="U161" s="134" t="str">
        <f>IFERROR(VLOOKUP(F161,'Auto Class Codes'!$B$7:$C$38,2),"")</f>
        <v/>
      </c>
    </row>
    <row r="162" spans="1:21" s="55" customFormat="1" x14ac:dyDescent="0.2">
      <c r="A162" s="217">
        <v>157</v>
      </c>
      <c r="B162" s="136"/>
      <c r="C162" s="137"/>
      <c r="D162" s="137"/>
      <c r="E162" s="133"/>
      <c r="F162" s="133"/>
      <c r="G162" s="215"/>
      <c r="H162" s="219"/>
      <c r="I162" s="219"/>
      <c r="J162" s="138"/>
      <c r="U162" s="134" t="str">
        <f>IFERROR(VLOOKUP(F162,'Auto Class Codes'!$B$7:$C$38,2),"")</f>
        <v/>
      </c>
    </row>
    <row r="163" spans="1:21" s="55" customFormat="1" x14ac:dyDescent="0.2">
      <c r="A163" s="217">
        <v>158</v>
      </c>
      <c r="B163" s="136"/>
      <c r="C163" s="137"/>
      <c r="D163" s="137"/>
      <c r="E163" s="133"/>
      <c r="F163" s="133"/>
      <c r="G163" s="215"/>
      <c r="H163" s="219"/>
      <c r="I163" s="219"/>
      <c r="J163" s="138"/>
      <c r="U163" s="134" t="str">
        <f>IFERROR(VLOOKUP(F163,'Auto Class Codes'!$B$7:$C$38,2),"")</f>
        <v/>
      </c>
    </row>
    <row r="164" spans="1:21" s="55" customFormat="1" x14ac:dyDescent="0.2">
      <c r="A164" s="217">
        <v>159</v>
      </c>
      <c r="B164" s="136"/>
      <c r="C164" s="137"/>
      <c r="D164" s="137"/>
      <c r="E164" s="133"/>
      <c r="F164" s="133"/>
      <c r="G164" s="215"/>
      <c r="H164" s="219"/>
      <c r="I164" s="219"/>
      <c r="J164" s="138"/>
      <c r="U164" s="134" t="str">
        <f>IFERROR(VLOOKUP(F164,'Auto Class Codes'!$B$7:$C$38,2),"")</f>
        <v/>
      </c>
    </row>
    <row r="165" spans="1:21" s="55" customFormat="1" x14ac:dyDescent="0.2">
      <c r="A165" s="217">
        <v>160</v>
      </c>
      <c r="B165" s="136"/>
      <c r="C165" s="137"/>
      <c r="D165" s="137"/>
      <c r="E165" s="133"/>
      <c r="F165" s="133"/>
      <c r="G165" s="215"/>
      <c r="H165" s="219"/>
      <c r="I165" s="219"/>
      <c r="J165" s="138"/>
      <c r="U165" s="134" t="str">
        <f>IFERROR(VLOOKUP(F165,'Auto Class Codes'!$B$7:$C$38,2),"")</f>
        <v/>
      </c>
    </row>
    <row r="166" spans="1:21" s="55" customFormat="1" x14ac:dyDescent="0.2">
      <c r="A166" s="217">
        <v>161</v>
      </c>
      <c r="B166" s="136"/>
      <c r="C166" s="137"/>
      <c r="D166" s="137"/>
      <c r="E166" s="133"/>
      <c r="F166" s="133"/>
      <c r="G166" s="215"/>
      <c r="H166" s="219"/>
      <c r="I166" s="219"/>
      <c r="J166" s="138"/>
      <c r="U166" s="134" t="str">
        <f>IFERROR(VLOOKUP(F166,'Auto Class Codes'!$B$7:$C$38,2),"")</f>
        <v/>
      </c>
    </row>
    <row r="167" spans="1:21" s="55" customFormat="1" x14ac:dyDescent="0.2">
      <c r="A167" s="217">
        <v>162</v>
      </c>
      <c r="B167" s="136"/>
      <c r="C167" s="137"/>
      <c r="D167" s="137"/>
      <c r="E167" s="133"/>
      <c r="F167" s="133"/>
      <c r="G167" s="215"/>
      <c r="H167" s="219"/>
      <c r="I167" s="219"/>
      <c r="J167" s="138"/>
      <c r="U167" s="134" t="str">
        <f>IFERROR(VLOOKUP(F167,'Auto Class Codes'!$B$7:$C$38,2),"")</f>
        <v/>
      </c>
    </row>
    <row r="168" spans="1:21" s="55" customFormat="1" x14ac:dyDescent="0.2">
      <c r="A168" s="217">
        <v>163</v>
      </c>
      <c r="B168" s="136"/>
      <c r="C168" s="137"/>
      <c r="D168" s="137"/>
      <c r="E168" s="133"/>
      <c r="F168" s="133"/>
      <c r="G168" s="215"/>
      <c r="H168" s="219"/>
      <c r="I168" s="219"/>
      <c r="J168" s="138"/>
      <c r="U168" s="134" t="str">
        <f>IFERROR(VLOOKUP(F168,'Auto Class Codes'!$B$7:$C$38,2),"")</f>
        <v/>
      </c>
    </row>
    <row r="169" spans="1:21" s="55" customFormat="1" x14ac:dyDescent="0.2">
      <c r="A169" s="217">
        <v>164</v>
      </c>
      <c r="B169" s="136"/>
      <c r="C169" s="137"/>
      <c r="D169" s="137"/>
      <c r="E169" s="133"/>
      <c r="F169" s="133"/>
      <c r="G169" s="215"/>
      <c r="H169" s="219"/>
      <c r="I169" s="219"/>
      <c r="J169" s="138"/>
      <c r="U169" s="134" t="str">
        <f>IFERROR(VLOOKUP(F169,'Auto Class Codes'!$B$7:$C$38,2),"")</f>
        <v/>
      </c>
    </row>
    <row r="170" spans="1:21" s="55" customFormat="1" x14ac:dyDescent="0.2">
      <c r="A170" s="217">
        <v>165</v>
      </c>
      <c r="B170" s="136"/>
      <c r="C170" s="137"/>
      <c r="D170" s="137"/>
      <c r="E170" s="133"/>
      <c r="F170" s="133"/>
      <c r="G170" s="215"/>
      <c r="H170" s="219"/>
      <c r="I170" s="219"/>
      <c r="J170" s="138"/>
      <c r="U170" s="134" t="str">
        <f>IFERROR(VLOOKUP(F170,'Auto Class Codes'!$B$7:$C$38,2),"")</f>
        <v/>
      </c>
    </row>
    <row r="171" spans="1:21" s="55" customFormat="1" x14ac:dyDescent="0.2">
      <c r="A171" s="217">
        <v>166</v>
      </c>
      <c r="B171" s="136"/>
      <c r="C171" s="137"/>
      <c r="D171" s="137"/>
      <c r="E171" s="133"/>
      <c r="F171" s="133"/>
      <c r="G171" s="215"/>
      <c r="H171" s="219"/>
      <c r="I171" s="219"/>
      <c r="J171" s="138"/>
      <c r="U171" s="134" t="str">
        <f>IFERROR(VLOOKUP(F171,'Auto Class Codes'!$B$7:$C$38,2),"")</f>
        <v/>
      </c>
    </row>
    <row r="172" spans="1:21" s="55" customFormat="1" x14ac:dyDescent="0.2">
      <c r="A172" s="217">
        <v>167</v>
      </c>
      <c r="B172" s="136"/>
      <c r="C172" s="137"/>
      <c r="D172" s="137"/>
      <c r="E172" s="133"/>
      <c r="F172" s="133"/>
      <c r="G172" s="215"/>
      <c r="H172" s="219"/>
      <c r="I172" s="219"/>
      <c r="J172" s="138"/>
      <c r="U172" s="134" t="str">
        <f>IFERROR(VLOOKUP(F172,'Auto Class Codes'!$B$7:$C$38,2),"")</f>
        <v/>
      </c>
    </row>
    <row r="173" spans="1:21" s="55" customFormat="1" x14ac:dyDescent="0.2">
      <c r="A173" s="217">
        <v>168</v>
      </c>
      <c r="B173" s="136"/>
      <c r="C173" s="137"/>
      <c r="D173" s="137"/>
      <c r="E173" s="133"/>
      <c r="F173" s="133"/>
      <c r="G173" s="215"/>
      <c r="H173" s="219"/>
      <c r="I173" s="219"/>
      <c r="J173" s="138"/>
      <c r="U173" s="134" t="str">
        <f>IFERROR(VLOOKUP(F173,'Auto Class Codes'!$B$7:$C$38,2),"")</f>
        <v/>
      </c>
    </row>
    <row r="174" spans="1:21" s="55" customFormat="1" x14ac:dyDescent="0.2">
      <c r="A174" s="217">
        <v>169</v>
      </c>
      <c r="B174" s="136"/>
      <c r="C174" s="137"/>
      <c r="D174" s="137"/>
      <c r="E174" s="133"/>
      <c r="F174" s="133"/>
      <c r="G174" s="215"/>
      <c r="H174" s="219"/>
      <c r="I174" s="219"/>
      <c r="J174" s="138"/>
      <c r="U174" s="134" t="str">
        <f>IFERROR(VLOOKUP(F174,'Auto Class Codes'!$B$7:$C$38,2),"")</f>
        <v/>
      </c>
    </row>
    <row r="175" spans="1:21" s="55" customFormat="1" x14ac:dyDescent="0.2">
      <c r="A175" s="217">
        <v>170</v>
      </c>
      <c r="B175" s="136"/>
      <c r="C175" s="137"/>
      <c r="D175" s="137"/>
      <c r="E175" s="133"/>
      <c r="F175" s="133"/>
      <c r="G175" s="215"/>
      <c r="H175" s="219"/>
      <c r="I175" s="219"/>
      <c r="J175" s="138"/>
      <c r="U175" s="134" t="str">
        <f>IFERROR(VLOOKUP(F175,'Auto Class Codes'!$B$7:$C$38,2),"")</f>
        <v/>
      </c>
    </row>
    <row r="176" spans="1:21" s="55" customFormat="1" x14ac:dyDescent="0.2">
      <c r="A176" s="217">
        <v>171</v>
      </c>
      <c r="B176" s="136"/>
      <c r="C176" s="137"/>
      <c r="D176" s="137"/>
      <c r="E176" s="133"/>
      <c r="F176" s="133"/>
      <c r="G176" s="215"/>
      <c r="H176" s="219"/>
      <c r="I176" s="219"/>
      <c r="J176" s="138"/>
      <c r="U176" s="134" t="str">
        <f>IFERROR(VLOOKUP(F176,'Auto Class Codes'!$B$7:$C$38,2),"")</f>
        <v/>
      </c>
    </row>
    <row r="177" spans="1:21" s="55" customFormat="1" x14ac:dyDescent="0.2">
      <c r="A177" s="217">
        <v>172</v>
      </c>
      <c r="B177" s="136"/>
      <c r="C177" s="137"/>
      <c r="D177" s="137"/>
      <c r="E177" s="133"/>
      <c r="F177" s="133"/>
      <c r="G177" s="215"/>
      <c r="H177" s="219"/>
      <c r="I177" s="219"/>
      <c r="J177" s="138"/>
      <c r="U177" s="134" t="str">
        <f>IFERROR(VLOOKUP(F177,'Auto Class Codes'!$B$7:$C$38,2),"")</f>
        <v/>
      </c>
    </row>
    <row r="178" spans="1:21" s="55" customFormat="1" x14ac:dyDescent="0.2">
      <c r="A178" s="217">
        <v>173</v>
      </c>
      <c r="B178" s="136"/>
      <c r="C178" s="137"/>
      <c r="D178" s="137"/>
      <c r="E178" s="133"/>
      <c r="F178" s="133"/>
      <c r="G178" s="215"/>
      <c r="H178" s="219"/>
      <c r="I178" s="219"/>
      <c r="J178" s="138"/>
      <c r="U178" s="134" t="str">
        <f>IFERROR(VLOOKUP(F178,'Auto Class Codes'!$B$7:$C$38,2),"")</f>
        <v/>
      </c>
    </row>
    <row r="179" spans="1:21" s="55" customFormat="1" x14ac:dyDescent="0.2">
      <c r="A179" s="217">
        <v>174</v>
      </c>
      <c r="B179" s="136"/>
      <c r="C179" s="137"/>
      <c r="D179" s="137"/>
      <c r="E179" s="133"/>
      <c r="F179" s="133"/>
      <c r="G179" s="215"/>
      <c r="H179" s="219"/>
      <c r="I179" s="219"/>
      <c r="J179" s="138"/>
      <c r="U179" s="134" t="str">
        <f>IFERROR(VLOOKUP(F179,'Auto Class Codes'!$B$7:$C$38,2),"")</f>
        <v/>
      </c>
    </row>
    <row r="180" spans="1:21" s="55" customFormat="1" x14ac:dyDescent="0.2">
      <c r="A180" s="217">
        <v>175</v>
      </c>
      <c r="B180" s="136"/>
      <c r="C180" s="137"/>
      <c r="D180" s="137"/>
      <c r="E180" s="133"/>
      <c r="F180" s="133"/>
      <c r="G180" s="215"/>
      <c r="H180" s="219"/>
      <c r="I180" s="219"/>
      <c r="J180" s="138"/>
      <c r="U180" s="134" t="str">
        <f>IFERROR(VLOOKUP(F180,'Auto Class Codes'!$B$7:$C$38,2),"")</f>
        <v/>
      </c>
    </row>
    <row r="181" spans="1:21" s="55" customFormat="1" x14ac:dyDescent="0.2">
      <c r="A181" s="217">
        <v>176</v>
      </c>
      <c r="B181" s="136"/>
      <c r="C181" s="137"/>
      <c r="D181" s="137"/>
      <c r="E181" s="133"/>
      <c r="F181" s="133"/>
      <c r="G181" s="215"/>
      <c r="H181" s="219"/>
      <c r="I181" s="219"/>
      <c r="J181" s="138"/>
      <c r="U181" s="134" t="str">
        <f>IFERROR(VLOOKUP(F181,'Auto Class Codes'!$B$7:$C$38,2),"")</f>
        <v/>
      </c>
    </row>
    <row r="182" spans="1:21" s="55" customFormat="1" x14ac:dyDescent="0.2">
      <c r="A182" s="217">
        <v>177</v>
      </c>
      <c r="B182" s="136"/>
      <c r="C182" s="137"/>
      <c r="D182" s="137"/>
      <c r="E182" s="133"/>
      <c r="F182" s="133"/>
      <c r="G182" s="215"/>
      <c r="H182" s="219"/>
      <c r="I182" s="219"/>
      <c r="J182" s="138"/>
      <c r="U182" s="134" t="str">
        <f>IFERROR(VLOOKUP(F182,'Auto Class Codes'!$B$7:$C$38,2),"")</f>
        <v/>
      </c>
    </row>
    <row r="183" spans="1:21" s="55" customFormat="1" x14ac:dyDescent="0.2">
      <c r="A183" s="217">
        <v>178</v>
      </c>
      <c r="B183" s="136"/>
      <c r="C183" s="137"/>
      <c r="D183" s="137"/>
      <c r="E183" s="133"/>
      <c r="F183" s="133"/>
      <c r="G183" s="215"/>
      <c r="H183" s="219"/>
      <c r="I183" s="219"/>
      <c r="J183" s="138"/>
      <c r="U183" s="134" t="str">
        <f>IFERROR(VLOOKUP(F183,'Auto Class Codes'!$B$7:$C$38,2),"")</f>
        <v/>
      </c>
    </row>
    <row r="184" spans="1:21" s="55" customFormat="1" x14ac:dyDescent="0.2">
      <c r="A184" s="217">
        <v>179</v>
      </c>
      <c r="B184" s="136"/>
      <c r="C184" s="137"/>
      <c r="D184" s="137"/>
      <c r="E184" s="133"/>
      <c r="F184" s="133"/>
      <c r="G184" s="215"/>
      <c r="H184" s="219"/>
      <c r="I184" s="219"/>
      <c r="J184" s="138"/>
      <c r="U184" s="134" t="str">
        <f>IFERROR(VLOOKUP(F184,'Auto Class Codes'!$B$7:$C$38,2),"")</f>
        <v/>
      </c>
    </row>
    <row r="185" spans="1:21" s="55" customFormat="1" x14ac:dyDescent="0.2">
      <c r="A185" s="217">
        <v>180</v>
      </c>
      <c r="B185" s="136"/>
      <c r="C185" s="137"/>
      <c r="D185" s="137"/>
      <c r="E185" s="133"/>
      <c r="F185" s="133"/>
      <c r="G185" s="215"/>
      <c r="H185" s="219"/>
      <c r="I185" s="219"/>
      <c r="J185" s="138"/>
      <c r="U185" s="134" t="str">
        <f>IFERROR(VLOOKUP(F185,'Auto Class Codes'!$B$7:$C$38,2),"")</f>
        <v/>
      </c>
    </row>
    <row r="186" spans="1:21" s="55" customFormat="1" x14ac:dyDescent="0.2">
      <c r="A186" s="217">
        <v>181</v>
      </c>
      <c r="B186" s="136"/>
      <c r="C186" s="137"/>
      <c r="D186" s="137"/>
      <c r="E186" s="133"/>
      <c r="F186" s="133"/>
      <c r="G186" s="215"/>
      <c r="H186" s="219"/>
      <c r="I186" s="219"/>
      <c r="J186" s="138"/>
      <c r="U186" s="134" t="str">
        <f>IFERROR(VLOOKUP(F186,'Auto Class Codes'!$B$7:$C$38,2),"")</f>
        <v/>
      </c>
    </row>
    <row r="187" spans="1:21" s="55" customFormat="1" x14ac:dyDescent="0.2">
      <c r="A187" s="217">
        <v>182</v>
      </c>
      <c r="B187" s="136"/>
      <c r="C187" s="137"/>
      <c r="D187" s="137"/>
      <c r="E187" s="133"/>
      <c r="F187" s="133"/>
      <c r="G187" s="215"/>
      <c r="H187" s="219"/>
      <c r="I187" s="219"/>
      <c r="J187" s="138"/>
      <c r="U187" s="134" t="str">
        <f>IFERROR(VLOOKUP(F187,'Auto Class Codes'!$B$7:$C$38,2),"")</f>
        <v/>
      </c>
    </row>
    <row r="188" spans="1:21" s="55" customFormat="1" x14ac:dyDescent="0.2">
      <c r="A188" s="217">
        <v>183</v>
      </c>
      <c r="B188" s="136"/>
      <c r="C188" s="137"/>
      <c r="D188" s="137"/>
      <c r="E188" s="133"/>
      <c r="F188" s="133"/>
      <c r="G188" s="215"/>
      <c r="H188" s="219"/>
      <c r="I188" s="219"/>
      <c r="J188" s="138"/>
      <c r="U188" s="134" t="str">
        <f>IFERROR(VLOOKUP(F188,'Auto Class Codes'!$B$7:$C$38,2),"")</f>
        <v/>
      </c>
    </row>
    <row r="189" spans="1:21" s="55" customFormat="1" x14ac:dyDescent="0.2">
      <c r="A189" s="217">
        <v>184</v>
      </c>
      <c r="B189" s="136"/>
      <c r="C189" s="137"/>
      <c r="D189" s="137"/>
      <c r="E189" s="133"/>
      <c r="F189" s="133"/>
      <c r="G189" s="215"/>
      <c r="H189" s="219"/>
      <c r="I189" s="219"/>
      <c r="J189" s="138"/>
      <c r="U189" s="134" t="str">
        <f>IFERROR(VLOOKUP(F189,'Auto Class Codes'!$B$7:$C$38,2),"")</f>
        <v/>
      </c>
    </row>
    <row r="190" spans="1:21" s="55" customFormat="1" x14ac:dyDescent="0.2">
      <c r="A190" s="217">
        <v>185</v>
      </c>
      <c r="B190" s="136"/>
      <c r="C190" s="137"/>
      <c r="D190" s="137"/>
      <c r="E190" s="133"/>
      <c r="F190" s="133"/>
      <c r="G190" s="215"/>
      <c r="H190" s="219"/>
      <c r="I190" s="219"/>
      <c r="J190" s="138"/>
      <c r="U190" s="134" t="str">
        <f>IFERROR(VLOOKUP(F190,'Auto Class Codes'!$B$7:$C$38,2),"")</f>
        <v/>
      </c>
    </row>
    <row r="191" spans="1:21" s="55" customFormat="1" x14ac:dyDescent="0.2">
      <c r="A191" s="217">
        <v>186</v>
      </c>
      <c r="B191" s="136"/>
      <c r="C191" s="137"/>
      <c r="D191" s="137"/>
      <c r="E191" s="133"/>
      <c r="F191" s="133"/>
      <c r="G191" s="215"/>
      <c r="H191" s="219"/>
      <c r="I191" s="219"/>
      <c r="J191" s="138"/>
      <c r="U191" s="134" t="str">
        <f>IFERROR(VLOOKUP(F191,'Auto Class Codes'!$B$7:$C$38,2),"")</f>
        <v/>
      </c>
    </row>
    <row r="192" spans="1:21" s="55" customFormat="1" x14ac:dyDescent="0.2">
      <c r="A192" s="217">
        <v>187</v>
      </c>
      <c r="B192" s="136"/>
      <c r="C192" s="137"/>
      <c r="D192" s="137"/>
      <c r="E192" s="133"/>
      <c r="F192" s="133"/>
      <c r="G192" s="215"/>
      <c r="H192" s="219"/>
      <c r="I192" s="219"/>
      <c r="J192" s="138"/>
      <c r="U192" s="134" t="str">
        <f>IFERROR(VLOOKUP(F192,'Auto Class Codes'!$B$7:$C$38,2),"")</f>
        <v/>
      </c>
    </row>
    <row r="193" spans="1:21" s="55" customFormat="1" x14ac:dyDescent="0.2">
      <c r="A193" s="217">
        <v>188</v>
      </c>
      <c r="B193" s="136"/>
      <c r="C193" s="137"/>
      <c r="D193" s="137"/>
      <c r="E193" s="133"/>
      <c r="F193" s="133"/>
      <c r="G193" s="215"/>
      <c r="H193" s="219"/>
      <c r="I193" s="219"/>
      <c r="J193" s="138"/>
      <c r="U193" s="134" t="str">
        <f>IFERROR(VLOOKUP(F193,'Auto Class Codes'!$B$7:$C$38,2),"")</f>
        <v/>
      </c>
    </row>
    <row r="194" spans="1:21" s="55" customFormat="1" x14ac:dyDescent="0.2">
      <c r="A194" s="217">
        <v>189</v>
      </c>
      <c r="B194" s="136"/>
      <c r="C194" s="137"/>
      <c r="D194" s="137"/>
      <c r="E194" s="133"/>
      <c r="F194" s="133"/>
      <c r="G194" s="215"/>
      <c r="H194" s="219"/>
      <c r="I194" s="219"/>
      <c r="J194" s="138"/>
      <c r="U194" s="134" t="str">
        <f>IFERROR(VLOOKUP(F194,'Auto Class Codes'!$B$7:$C$38,2),"")</f>
        <v/>
      </c>
    </row>
    <row r="195" spans="1:21" s="55" customFormat="1" x14ac:dyDescent="0.2">
      <c r="A195" s="217">
        <v>190</v>
      </c>
      <c r="B195" s="136"/>
      <c r="C195" s="137"/>
      <c r="D195" s="137"/>
      <c r="E195" s="133"/>
      <c r="F195" s="133"/>
      <c r="G195" s="215"/>
      <c r="H195" s="219"/>
      <c r="I195" s="219"/>
      <c r="J195" s="138"/>
      <c r="U195" s="134" t="str">
        <f>IFERROR(VLOOKUP(F195,'Auto Class Codes'!$B$7:$C$38,2),"")</f>
        <v/>
      </c>
    </row>
    <row r="196" spans="1:21" s="55" customFormat="1" x14ac:dyDescent="0.2">
      <c r="A196" s="217">
        <v>191</v>
      </c>
      <c r="B196" s="136"/>
      <c r="C196" s="137"/>
      <c r="D196" s="137"/>
      <c r="E196" s="133"/>
      <c r="F196" s="133"/>
      <c r="G196" s="215"/>
      <c r="H196" s="219"/>
      <c r="I196" s="219"/>
      <c r="J196" s="138"/>
      <c r="U196" s="134" t="str">
        <f>IFERROR(VLOOKUP(F196,'Auto Class Codes'!$B$7:$C$38,2),"")</f>
        <v/>
      </c>
    </row>
    <row r="197" spans="1:21" s="55" customFormat="1" x14ac:dyDescent="0.2">
      <c r="A197" s="217">
        <v>192</v>
      </c>
      <c r="B197" s="136"/>
      <c r="C197" s="137"/>
      <c r="D197" s="137"/>
      <c r="E197" s="133"/>
      <c r="F197" s="133"/>
      <c r="G197" s="215"/>
      <c r="H197" s="219"/>
      <c r="I197" s="219"/>
      <c r="J197" s="138"/>
      <c r="U197" s="134" t="str">
        <f>IFERROR(VLOOKUP(F197,'Auto Class Codes'!$B$7:$C$38,2),"")</f>
        <v/>
      </c>
    </row>
    <row r="198" spans="1:21" s="55" customFormat="1" x14ac:dyDescent="0.2">
      <c r="A198" s="217">
        <v>193</v>
      </c>
      <c r="B198" s="136"/>
      <c r="C198" s="137"/>
      <c r="D198" s="137"/>
      <c r="E198" s="133"/>
      <c r="F198" s="133"/>
      <c r="G198" s="215"/>
      <c r="H198" s="219"/>
      <c r="I198" s="219"/>
      <c r="J198" s="138"/>
      <c r="U198" s="134" t="str">
        <f>IFERROR(VLOOKUP(F198,'Auto Class Codes'!$B$7:$C$38,2),"")</f>
        <v/>
      </c>
    </row>
    <row r="199" spans="1:21" s="55" customFormat="1" x14ac:dyDescent="0.2">
      <c r="A199" s="217">
        <v>194</v>
      </c>
      <c r="B199" s="136"/>
      <c r="C199" s="137"/>
      <c r="D199" s="137"/>
      <c r="E199" s="133"/>
      <c r="F199" s="133"/>
      <c r="G199" s="215"/>
      <c r="H199" s="219"/>
      <c r="I199" s="219"/>
      <c r="J199" s="138"/>
      <c r="U199" s="134" t="str">
        <f>IFERROR(VLOOKUP(F199,'Auto Class Codes'!$B$7:$C$38,2),"")</f>
        <v/>
      </c>
    </row>
    <row r="200" spans="1:21" s="55" customFormat="1" x14ac:dyDescent="0.2">
      <c r="A200" s="217">
        <v>195</v>
      </c>
      <c r="B200" s="136"/>
      <c r="C200" s="137"/>
      <c r="D200" s="137"/>
      <c r="E200" s="133"/>
      <c r="F200" s="133"/>
      <c r="G200" s="215"/>
      <c r="H200" s="219"/>
      <c r="I200" s="219"/>
      <c r="J200" s="138"/>
      <c r="U200" s="134" t="str">
        <f>IFERROR(VLOOKUP(F200,'Auto Class Codes'!$B$7:$C$38,2),"")</f>
        <v/>
      </c>
    </row>
    <row r="201" spans="1:21" s="55" customFormat="1" x14ac:dyDescent="0.2">
      <c r="A201" s="217">
        <v>196</v>
      </c>
      <c r="B201" s="136"/>
      <c r="C201" s="137"/>
      <c r="D201" s="137"/>
      <c r="E201" s="133"/>
      <c r="F201" s="133"/>
      <c r="G201" s="215"/>
      <c r="H201" s="219"/>
      <c r="I201" s="219"/>
      <c r="J201" s="138"/>
      <c r="U201" s="134" t="str">
        <f>IFERROR(VLOOKUP(F201,'Auto Class Codes'!$B$7:$C$38,2),"")</f>
        <v/>
      </c>
    </row>
    <row r="202" spans="1:21" s="55" customFormat="1" x14ac:dyDescent="0.2">
      <c r="A202" s="217">
        <v>197</v>
      </c>
      <c r="B202" s="136"/>
      <c r="C202" s="137"/>
      <c r="D202" s="137"/>
      <c r="E202" s="133"/>
      <c r="F202" s="133"/>
      <c r="G202" s="215"/>
      <c r="H202" s="219"/>
      <c r="I202" s="219"/>
      <c r="J202" s="138"/>
      <c r="U202" s="134" t="str">
        <f>IFERROR(VLOOKUP(F202,'Auto Class Codes'!$B$7:$C$38,2),"")</f>
        <v/>
      </c>
    </row>
    <row r="203" spans="1:21" s="55" customFormat="1" x14ac:dyDescent="0.2">
      <c r="A203" s="217">
        <v>198</v>
      </c>
      <c r="B203" s="136"/>
      <c r="C203" s="137"/>
      <c r="D203" s="137"/>
      <c r="E203" s="133"/>
      <c r="F203" s="133"/>
      <c r="G203" s="215"/>
      <c r="H203" s="219"/>
      <c r="I203" s="219"/>
      <c r="J203" s="138"/>
      <c r="U203" s="134" t="str">
        <f>IFERROR(VLOOKUP(F203,'Auto Class Codes'!$B$7:$C$38,2),"")</f>
        <v/>
      </c>
    </row>
    <row r="204" spans="1:21" s="55" customFormat="1" x14ac:dyDescent="0.2">
      <c r="A204" s="217">
        <v>199</v>
      </c>
      <c r="B204" s="136"/>
      <c r="C204" s="137"/>
      <c r="D204" s="137"/>
      <c r="E204" s="133"/>
      <c r="F204" s="133"/>
      <c r="G204" s="215"/>
      <c r="H204" s="219"/>
      <c r="I204" s="219"/>
      <c r="J204" s="138"/>
      <c r="U204" s="134" t="str">
        <f>IFERROR(VLOOKUP(F204,'Auto Class Codes'!$B$7:$C$38,2),"")</f>
        <v/>
      </c>
    </row>
    <row r="205" spans="1:21" s="55" customFormat="1" x14ac:dyDescent="0.2">
      <c r="A205" s="217">
        <v>200</v>
      </c>
      <c r="B205" s="136"/>
      <c r="C205" s="137"/>
      <c r="D205" s="137"/>
      <c r="E205" s="133"/>
      <c r="F205" s="133"/>
      <c r="G205" s="215"/>
      <c r="H205" s="219"/>
      <c r="I205" s="219"/>
      <c r="J205" s="138"/>
      <c r="U205" s="134" t="str">
        <f>IFERROR(VLOOKUP(F205,'Auto Class Codes'!$B$7:$C$38,2),"")</f>
        <v/>
      </c>
    </row>
    <row r="206" spans="1:21" s="55" customFormat="1" x14ac:dyDescent="0.2">
      <c r="A206" s="217">
        <v>201</v>
      </c>
      <c r="B206" s="136"/>
      <c r="C206" s="137"/>
      <c r="D206" s="137"/>
      <c r="E206" s="133"/>
      <c r="F206" s="133"/>
      <c r="G206" s="215"/>
      <c r="H206" s="219"/>
      <c r="I206" s="219"/>
      <c r="J206" s="138"/>
      <c r="U206" s="134" t="str">
        <f>IFERROR(VLOOKUP(F206,'Auto Class Codes'!$B$7:$C$38,2),"")</f>
        <v/>
      </c>
    </row>
    <row r="207" spans="1:21" s="55" customFormat="1" x14ac:dyDescent="0.2">
      <c r="A207" s="217">
        <v>202</v>
      </c>
      <c r="B207" s="136"/>
      <c r="C207" s="137"/>
      <c r="D207" s="137"/>
      <c r="E207" s="133"/>
      <c r="F207" s="133"/>
      <c r="G207" s="215"/>
      <c r="H207" s="219"/>
      <c r="I207" s="219"/>
      <c r="J207" s="138"/>
      <c r="U207" s="134" t="str">
        <f>IFERROR(VLOOKUP(F207,'Auto Class Codes'!$B$7:$C$38,2),"")</f>
        <v/>
      </c>
    </row>
    <row r="208" spans="1:21" s="55" customFormat="1" x14ac:dyDescent="0.2">
      <c r="A208" s="217">
        <v>203</v>
      </c>
      <c r="B208" s="136"/>
      <c r="C208" s="137"/>
      <c r="D208" s="137"/>
      <c r="E208" s="133"/>
      <c r="F208" s="133"/>
      <c r="G208" s="215"/>
      <c r="H208" s="219"/>
      <c r="I208" s="219"/>
      <c r="J208" s="138"/>
      <c r="U208" s="134" t="str">
        <f>IFERROR(VLOOKUP(F208,'Auto Class Codes'!$B$7:$C$38,2),"")</f>
        <v/>
      </c>
    </row>
    <row r="209" spans="1:21" s="55" customFormat="1" x14ac:dyDescent="0.2">
      <c r="A209" s="217">
        <v>204</v>
      </c>
      <c r="B209" s="136"/>
      <c r="C209" s="137"/>
      <c r="D209" s="137"/>
      <c r="E209" s="133"/>
      <c r="F209" s="133"/>
      <c r="G209" s="215"/>
      <c r="H209" s="219"/>
      <c r="I209" s="219"/>
      <c r="J209" s="138"/>
      <c r="U209" s="134" t="str">
        <f>IFERROR(VLOOKUP(F209,'Auto Class Codes'!$B$7:$C$38,2),"")</f>
        <v/>
      </c>
    </row>
    <row r="210" spans="1:21" s="55" customFormat="1" x14ac:dyDescent="0.2">
      <c r="A210" s="217">
        <v>205</v>
      </c>
      <c r="B210" s="136"/>
      <c r="C210" s="137"/>
      <c r="D210" s="137"/>
      <c r="E210" s="133"/>
      <c r="F210" s="133"/>
      <c r="G210" s="215"/>
      <c r="H210" s="219"/>
      <c r="I210" s="219"/>
      <c r="J210" s="138"/>
      <c r="U210" s="134" t="str">
        <f>IFERROR(VLOOKUP(F210,'Auto Class Codes'!$B$7:$C$38,2),"")</f>
        <v/>
      </c>
    </row>
    <row r="211" spans="1:21" s="55" customFormat="1" x14ac:dyDescent="0.2">
      <c r="A211" s="217">
        <v>206</v>
      </c>
      <c r="B211" s="136"/>
      <c r="C211" s="137"/>
      <c r="D211" s="137"/>
      <c r="E211" s="133"/>
      <c r="F211" s="133"/>
      <c r="G211" s="215"/>
      <c r="H211" s="219"/>
      <c r="I211" s="219"/>
      <c r="J211" s="138"/>
      <c r="U211" s="134" t="str">
        <f>IFERROR(VLOOKUP(F211,'Auto Class Codes'!$B$7:$C$38,2),"")</f>
        <v/>
      </c>
    </row>
    <row r="212" spans="1:21" s="55" customFormat="1" x14ac:dyDescent="0.2">
      <c r="A212" s="217">
        <v>207</v>
      </c>
      <c r="B212" s="136"/>
      <c r="C212" s="137"/>
      <c r="D212" s="137"/>
      <c r="E212" s="133"/>
      <c r="F212" s="133"/>
      <c r="G212" s="215"/>
      <c r="H212" s="219"/>
      <c r="I212" s="219"/>
      <c r="J212" s="138"/>
      <c r="U212" s="134" t="str">
        <f>IFERROR(VLOOKUP(F212,'Auto Class Codes'!$B$7:$C$38,2),"")</f>
        <v/>
      </c>
    </row>
    <row r="213" spans="1:21" s="55" customFormat="1" x14ac:dyDescent="0.2">
      <c r="A213" s="217">
        <v>208</v>
      </c>
      <c r="B213" s="136"/>
      <c r="C213" s="137"/>
      <c r="D213" s="137"/>
      <c r="E213" s="133"/>
      <c r="F213" s="133"/>
      <c r="G213" s="215"/>
      <c r="H213" s="219"/>
      <c r="I213" s="219"/>
      <c r="J213" s="138"/>
      <c r="U213" s="134" t="str">
        <f>IFERROR(VLOOKUP(F213,'Auto Class Codes'!$B$7:$C$38,2),"")</f>
        <v/>
      </c>
    </row>
    <row r="214" spans="1:21" s="55" customFormat="1" x14ac:dyDescent="0.2">
      <c r="A214" s="217">
        <v>209</v>
      </c>
      <c r="B214" s="136"/>
      <c r="C214" s="137"/>
      <c r="D214" s="137"/>
      <c r="E214" s="133"/>
      <c r="F214" s="133"/>
      <c r="G214" s="215"/>
      <c r="H214" s="219"/>
      <c r="I214" s="219"/>
      <c r="J214" s="138"/>
      <c r="U214" s="134" t="str">
        <f>IFERROR(VLOOKUP(F214,'Auto Class Codes'!$B$7:$C$38,2),"")</f>
        <v/>
      </c>
    </row>
    <row r="215" spans="1:21" s="55" customFormat="1" x14ac:dyDescent="0.2">
      <c r="A215" s="217">
        <v>210</v>
      </c>
      <c r="B215" s="136"/>
      <c r="C215" s="137"/>
      <c r="D215" s="137"/>
      <c r="E215" s="133"/>
      <c r="F215" s="133"/>
      <c r="G215" s="215"/>
      <c r="H215" s="219"/>
      <c r="I215" s="219"/>
      <c r="J215" s="138"/>
      <c r="U215" s="134" t="str">
        <f>IFERROR(VLOOKUP(F215,'Auto Class Codes'!$B$7:$C$38,2),"")</f>
        <v/>
      </c>
    </row>
    <row r="216" spans="1:21" s="55" customFormat="1" x14ac:dyDescent="0.2">
      <c r="A216" s="217">
        <v>211</v>
      </c>
      <c r="B216" s="136"/>
      <c r="C216" s="137"/>
      <c r="D216" s="137"/>
      <c r="E216" s="133"/>
      <c r="F216" s="133"/>
      <c r="G216" s="215"/>
      <c r="H216" s="219"/>
      <c r="I216" s="219"/>
      <c r="J216" s="138"/>
      <c r="U216" s="134" t="str">
        <f>IFERROR(VLOOKUP(F216,'Auto Class Codes'!$B$7:$C$38,2),"")</f>
        <v/>
      </c>
    </row>
    <row r="217" spans="1:21" s="55" customFormat="1" x14ac:dyDescent="0.2">
      <c r="A217" s="217">
        <v>212</v>
      </c>
      <c r="B217" s="136"/>
      <c r="C217" s="137"/>
      <c r="D217" s="137"/>
      <c r="E217" s="133"/>
      <c r="F217" s="133"/>
      <c r="G217" s="215"/>
      <c r="H217" s="219"/>
      <c r="I217" s="219"/>
      <c r="J217" s="138"/>
      <c r="U217" s="134" t="str">
        <f>IFERROR(VLOOKUP(F217,'Auto Class Codes'!$B$7:$C$38,2),"")</f>
        <v/>
      </c>
    </row>
    <row r="218" spans="1:21" s="55" customFormat="1" x14ac:dyDescent="0.2">
      <c r="A218" s="217">
        <v>213</v>
      </c>
      <c r="B218" s="136"/>
      <c r="C218" s="137"/>
      <c r="D218" s="137"/>
      <c r="E218" s="133"/>
      <c r="F218" s="133"/>
      <c r="G218" s="215"/>
      <c r="H218" s="219"/>
      <c r="I218" s="219"/>
      <c r="J218" s="138"/>
      <c r="U218" s="134" t="str">
        <f>IFERROR(VLOOKUP(F218,'Auto Class Codes'!$B$7:$C$38,2),"")</f>
        <v/>
      </c>
    </row>
    <row r="219" spans="1:21" s="55" customFormat="1" x14ac:dyDescent="0.2">
      <c r="A219" s="217">
        <v>214</v>
      </c>
      <c r="B219" s="136"/>
      <c r="C219" s="137"/>
      <c r="D219" s="137"/>
      <c r="E219" s="133"/>
      <c r="F219" s="133"/>
      <c r="G219" s="215"/>
      <c r="H219" s="219"/>
      <c r="I219" s="219"/>
      <c r="J219" s="138"/>
      <c r="U219" s="134" t="str">
        <f>IFERROR(VLOOKUP(F219,'Auto Class Codes'!$B$7:$C$38,2),"")</f>
        <v/>
      </c>
    </row>
    <row r="220" spans="1:21" s="55" customFormat="1" x14ac:dyDescent="0.2">
      <c r="A220" s="217">
        <v>215</v>
      </c>
      <c r="B220" s="136"/>
      <c r="C220" s="137"/>
      <c r="D220" s="137"/>
      <c r="E220" s="133"/>
      <c r="F220" s="133"/>
      <c r="G220" s="215"/>
      <c r="H220" s="219"/>
      <c r="I220" s="219"/>
      <c r="J220" s="138"/>
      <c r="U220" s="134" t="str">
        <f>IFERROR(VLOOKUP(F220,'Auto Class Codes'!$B$7:$C$38,2),"")</f>
        <v/>
      </c>
    </row>
    <row r="221" spans="1:21" s="55" customFormat="1" x14ac:dyDescent="0.2">
      <c r="A221" s="217">
        <v>216</v>
      </c>
      <c r="B221" s="136"/>
      <c r="C221" s="137"/>
      <c r="D221" s="137"/>
      <c r="E221" s="133"/>
      <c r="F221" s="133"/>
      <c r="G221" s="215"/>
      <c r="H221" s="219"/>
      <c r="I221" s="219"/>
      <c r="J221" s="138"/>
      <c r="U221" s="134" t="str">
        <f>IFERROR(VLOOKUP(F221,'Auto Class Codes'!$B$7:$C$38,2),"")</f>
        <v/>
      </c>
    </row>
    <row r="222" spans="1:21" s="55" customFormat="1" x14ac:dyDescent="0.2">
      <c r="A222" s="217">
        <v>217</v>
      </c>
      <c r="B222" s="136"/>
      <c r="C222" s="137"/>
      <c r="D222" s="137"/>
      <c r="E222" s="133"/>
      <c r="F222" s="133"/>
      <c r="G222" s="215"/>
      <c r="H222" s="219"/>
      <c r="I222" s="219"/>
      <c r="J222" s="138"/>
      <c r="U222" s="134" t="str">
        <f>IFERROR(VLOOKUP(F222,'Auto Class Codes'!$B$7:$C$38,2),"")</f>
        <v/>
      </c>
    </row>
    <row r="223" spans="1:21" s="55" customFormat="1" x14ac:dyDescent="0.2">
      <c r="A223" s="217">
        <v>218</v>
      </c>
      <c r="B223" s="136"/>
      <c r="C223" s="137"/>
      <c r="D223" s="137"/>
      <c r="E223" s="133"/>
      <c r="F223" s="133"/>
      <c r="G223" s="215"/>
      <c r="H223" s="219"/>
      <c r="I223" s="219"/>
      <c r="J223" s="138"/>
      <c r="U223" s="134" t="str">
        <f>IFERROR(VLOOKUP(F223,'Auto Class Codes'!$B$7:$C$38,2),"")</f>
        <v/>
      </c>
    </row>
    <row r="224" spans="1:21" s="55" customFormat="1" x14ac:dyDescent="0.2">
      <c r="A224" s="217">
        <v>219</v>
      </c>
      <c r="B224" s="136"/>
      <c r="C224" s="137"/>
      <c r="D224" s="137"/>
      <c r="E224" s="133"/>
      <c r="F224" s="133"/>
      <c r="G224" s="215"/>
      <c r="H224" s="219"/>
      <c r="I224" s="219"/>
      <c r="J224" s="138"/>
      <c r="U224" s="134" t="str">
        <f>IFERROR(VLOOKUP(F224,'Auto Class Codes'!$B$7:$C$38,2),"")</f>
        <v/>
      </c>
    </row>
    <row r="225" spans="1:21" s="55" customFormat="1" x14ac:dyDescent="0.2">
      <c r="A225" s="217">
        <v>220</v>
      </c>
      <c r="B225" s="136"/>
      <c r="C225" s="137"/>
      <c r="D225" s="137"/>
      <c r="E225" s="133"/>
      <c r="F225" s="133"/>
      <c r="G225" s="215"/>
      <c r="H225" s="219"/>
      <c r="I225" s="219"/>
      <c r="J225" s="138"/>
      <c r="U225" s="134" t="str">
        <f>IFERROR(VLOOKUP(F225,'Auto Class Codes'!$B$7:$C$38,2),"")</f>
        <v/>
      </c>
    </row>
    <row r="226" spans="1:21" s="55" customFormat="1" x14ac:dyDescent="0.2">
      <c r="A226" s="217">
        <v>221</v>
      </c>
      <c r="B226" s="136"/>
      <c r="C226" s="137"/>
      <c r="D226" s="137"/>
      <c r="E226" s="133"/>
      <c r="F226" s="133"/>
      <c r="G226" s="215"/>
      <c r="H226" s="219"/>
      <c r="I226" s="219"/>
      <c r="J226" s="138"/>
      <c r="U226" s="134" t="str">
        <f>IFERROR(VLOOKUP(F226,'Auto Class Codes'!$B$7:$C$38,2),"")</f>
        <v/>
      </c>
    </row>
    <row r="227" spans="1:21" s="55" customFormat="1" x14ac:dyDescent="0.2">
      <c r="A227" s="217">
        <v>222</v>
      </c>
      <c r="B227" s="136"/>
      <c r="C227" s="137"/>
      <c r="D227" s="137"/>
      <c r="E227" s="133"/>
      <c r="F227" s="133"/>
      <c r="G227" s="215"/>
      <c r="H227" s="219"/>
      <c r="I227" s="219"/>
      <c r="J227" s="138"/>
      <c r="U227" s="134" t="str">
        <f>IFERROR(VLOOKUP(F227,'Auto Class Codes'!$B$7:$C$38,2),"")</f>
        <v/>
      </c>
    </row>
    <row r="228" spans="1:21" s="55" customFormat="1" x14ac:dyDescent="0.2">
      <c r="A228" s="217">
        <v>223</v>
      </c>
      <c r="B228" s="136"/>
      <c r="C228" s="137"/>
      <c r="D228" s="137"/>
      <c r="E228" s="133"/>
      <c r="F228" s="133"/>
      <c r="G228" s="215"/>
      <c r="H228" s="219"/>
      <c r="I228" s="219"/>
      <c r="J228" s="138"/>
      <c r="U228" s="134" t="str">
        <f>IFERROR(VLOOKUP(F228,'Auto Class Codes'!$B$7:$C$38,2),"")</f>
        <v/>
      </c>
    </row>
    <row r="229" spans="1:21" s="55" customFormat="1" x14ac:dyDescent="0.2">
      <c r="A229" s="217">
        <v>224</v>
      </c>
      <c r="B229" s="136"/>
      <c r="C229" s="137"/>
      <c r="D229" s="137"/>
      <c r="E229" s="133"/>
      <c r="F229" s="133"/>
      <c r="G229" s="215"/>
      <c r="H229" s="219"/>
      <c r="I229" s="219"/>
      <c r="J229" s="138"/>
      <c r="U229" s="134" t="str">
        <f>IFERROR(VLOOKUP(F229,'Auto Class Codes'!$B$7:$C$38,2),"")</f>
        <v/>
      </c>
    </row>
    <row r="230" spans="1:21" s="55" customFormat="1" x14ac:dyDescent="0.2">
      <c r="A230" s="217">
        <v>225</v>
      </c>
      <c r="B230" s="136"/>
      <c r="C230" s="137"/>
      <c r="D230" s="137"/>
      <c r="E230" s="133"/>
      <c r="F230" s="133"/>
      <c r="G230" s="215"/>
      <c r="H230" s="219"/>
      <c r="I230" s="219"/>
      <c r="J230" s="138"/>
      <c r="U230" s="134" t="str">
        <f>IFERROR(VLOOKUP(F230,'Auto Class Codes'!$B$7:$C$38,2),"")</f>
        <v/>
      </c>
    </row>
    <row r="231" spans="1:21" s="55" customFormat="1" x14ac:dyDescent="0.2">
      <c r="A231" s="217">
        <v>226</v>
      </c>
      <c r="B231" s="136"/>
      <c r="C231" s="137"/>
      <c r="D231" s="137"/>
      <c r="E231" s="133"/>
      <c r="F231" s="133"/>
      <c r="G231" s="215"/>
      <c r="H231" s="219"/>
      <c r="I231" s="219"/>
      <c r="J231" s="138"/>
      <c r="U231" s="134" t="str">
        <f>IFERROR(VLOOKUP(F231,'Auto Class Codes'!$B$7:$C$38,2),"")</f>
        <v/>
      </c>
    </row>
    <row r="232" spans="1:21" s="55" customFormat="1" x14ac:dyDescent="0.2">
      <c r="A232" s="217">
        <v>227</v>
      </c>
      <c r="B232" s="136"/>
      <c r="C232" s="137"/>
      <c r="D232" s="137"/>
      <c r="E232" s="133"/>
      <c r="F232" s="133"/>
      <c r="G232" s="215"/>
      <c r="H232" s="219"/>
      <c r="I232" s="219"/>
      <c r="J232" s="138"/>
      <c r="U232" s="134" t="str">
        <f>IFERROR(VLOOKUP(F232,'Auto Class Codes'!$B$7:$C$38,2),"")</f>
        <v/>
      </c>
    </row>
    <row r="233" spans="1:21" s="55" customFormat="1" x14ac:dyDescent="0.2">
      <c r="A233" s="217">
        <v>228</v>
      </c>
      <c r="B233" s="136"/>
      <c r="C233" s="137"/>
      <c r="D233" s="137"/>
      <c r="E233" s="133"/>
      <c r="F233" s="133"/>
      <c r="G233" s="215"/>
      <c r="H233" s="219"/>
      <c r="I233" s="219"/>
      <c r="J233" s="138"/>
      <c r="U233" s="134" t="str">
        <f>IFERROR(VLOOKUP(F233,'Auto Class Codes'!$B$7:$C$38,2),"")</f>
        <v/>
      </c>
    </row>
    <row r="234" spans="1:21" s="55" customFormat="1" x14ac:dyDescent="0.2">
      <c r="A234" s="217">
        <v>229</v>
      </c>
      <c r="B234" s="136"/>
      <c r="C234" s="137"/>
      <c r="D234" s="137"/>
      <c r="E234" s="133"/>
      <c r="F234" s="133"/>
      <c r="G234" s="215"/>
      <c r="H234" s="219"/>
      <c r="I234" s="219"/>
      <c r="J234" s="138"/>
      <c r="U234" s="134" t="str">
        <f>IFERROR(VLOOKUP(F234,'Auto Class Codes'!$B$7:$C$38,2),"")</f>
        <v/>
      </c>
    </row>
    <row r="235" spans="1:21" s="55" customFormat="1" x14ac:dyDescent="0.2">
      <c r="A235" s="217">
        <v>230</v>
      </c>
      <c r="B235" s="136"/>
      <c r="C235" s="137"/>
      <c r="D235" s="137"/>
      <c r="E235" s="133"/>
      <c r="F235" s="133"/>
      <c r="G235" s="215"/>
      <c r="H235" s="219"/>
      <c r="I235" s="219"/>
      <c r="J235" s="138"/>
      <c r="U235" s="134" t="str">
        <f>IFERROR(VLOOKUP(F235,'Auto Class Codes'!$B$7:$C$38,2),"")</f>
        <v/>
      </c>
    </row>
    <row r="236" spans="1:21" s="55" customFormat="1" x14ac:dyDescent="0.2">
      <c r="A236" s="217">
        <v>231</v>
      </c>
      <c r="B236" s="136"/>
      <c r="C236" s="137"/>
      <c r="D236" s="137"/>
      <c r="E236" s="133"/>
      <c r="F236" s="133"/>
      <c r="G236" s="215"/>
      <c r="H236" s="219"/>
      <c r="I236" s="219"/>
      <c r="J236" s="138"/>
      <c r="U236" s="134" t="str">
        <f>IFERROR(VLOOKUP(F236,'Auto Class Codes'!$B$7:$C$38,2),"")</f>
        <v/>
      </c>
    </row>
    <row r="237" spans="1:21" s="55" customFormat="1" x14ac:dyDescent="0.2">
      <c r="A237" s="217">
        <v>232</v>
      </c>
      <c r="B237" s="136"/>
      <c r="C237" s="137"/>
      <c r="D237" s="137"/>
      <c r="E237" s="133"/>
      <c r="F237" s="133"/>
      <c r="G237" s="215"/>
      <c r="H237" s="219"/>
      <c r="I237" s="219"/>
      <c r="J237" s="138"/>
      <c r="U237" s="134" t="str">
        <f>IFERROR(VLOOKUP(F237,'Auto Class Codes'!$B$7:$C$38,2),"")</f>
        <v/>
      </c>
    </row>
    <row r="238" spans="1:21" s="55" customFormat="1" x14ac:dyDescent="0.2">
      <c r="A238" s="217">
        <v>233</v>
      </c>
      <c r="B238" s="136"/>
      <c r="C238" s="137"/>
      <c r="D238" s="137"/>
      <c r="E238" s="133"/>
      <c r="F238" s="133"/>
      <c r="G238" s="215"/>
      <c r="H238" s="219"/>
      <c r="I238" s="219"/>
      <c r="J238" s="138"/>
      <c r="U238" s="134" t="str">
        <f>IFERROR(VLOOKUP(F238,'Auto Class Codes'!$B$7:$C$38,2),"")</f>
        <v/>
      </c>
    </row>
    <row r="239" spans="1:21" s="55" customFormat="1" x14ac:dyDescent="0.2">
      <c r="A239" s="217">
        <v>234</v>
      </c>
      <c r="B239" s="136"/>
      <c r="C239" s="137"/>
      <c r="D239" s="137"/>
      <c r="E239" s="133"/>
      <c r="F239" s="133"/>
      <c r="G239" s="215"/>
      <c r="H239" s="219"/>
      <c r="I239" s="219"/>
      <c r="J239" s="138"/>
      <c r="U239" s="134" t="str">
        <f>IFERROR(VLOOKUP(F239,'Auto Class Codes'!$B$7:$C$38,2),"")</f>
        <v/>
      </c>
    </row>
    <row r="240" spans="1:21" s="55" customFormat="1" x14ac:dyDescent="0.2">
      <c r="A240" s="217">
        <v>235</v>
      </c>
      <c r="B240" s="136"/>
      <c r="C240" s="137"/>
      <c r="D240" s="137"/>
      <c r="E240" s="133"/>
      <c r="F240" s="133"/>
      <c r="G240" s="215"/>
      <c r="H240" s="219"/>
      <c r="I240" s="219"/>
      <c r="J240" s="138"/>
      <c r="U240" s="134" t="str">
        <f>IFERROR(VLOOKUP(F240,'Auto Class Codes'!$B$7:$C$38,2),"")</f>
        <v/>
      </c>
    </row>
    <row r="241" spans="1:21" s="55" customFormat="1" x14ac:dyDescent="0.2">
      <c r="A241" s="217">
        <v>236</v>
      </c>
      <c r="B241" s="136"/>
      <c r="C241" s="137"/>
      <c r="D241" s="137"/>
      <c r="E241" s="133"/>
      <c r="F241" s="133"/>
      <c r="G241" s="215"/>
      <c r="H241" s="219"/>
      <c r="I241" s="219"/>
      <c r="J241" s="138"/>
      <c r="U241" s="134" t="str">
        <f>IFERROR(VLOOKUP(F241,'Auto Class Codes'!$B$7:$C$38,2),"")</f>
        <v/>
      </c>
    </row>
    <row r="242" spans="1:21" s="55" customFormat="1" x14ac:dyDescent="0.2">
      <c r="A242" s="217">
        <v>237</v>
      </c>
      <c r="B242" s="136"/>
      <c r="C242" s="137"/>
      <c r="D242" s="137"/>
      <c r="E242" s="133"/>
      <c r="F242" s="133"/>
      <c r="G242" s="215"/>
      <c r="H242" s="219"/>
      <c r="I242" s="219"/>
      <c r="J242" s="138"/>
      <c r="U242" s="134" t="str">
        <f>IFERROR(VLOOKUP(F242,'Auto Class Codes'!$B$7:$C$38,2),"")</f>
        <v/>
      </c>
    </row>
    <row r="243" spans="1:21" s="55" customFormat="1" x14ac:dyDescent="0.2">
      <c r="A243" s="217">
        <v>238</v>
      </c>
      <c r="B243" s="136"/>
      <c r="C243" s="137"/>
      <c r="D243" s="137"/>
      <c r="E243" s="133"/>
      <c r="F243" s="133"/>
      <c r="G243" s="215"/>
      <c r="H243" s="219"/>
      <c r="I243" s="219"/>
      <c r="J243" s="138"/>
      <c r="U243" s="134" t="str">
        <f>IFERROR(VLOOKUP(F243,'Auto Class Codes'!$B$7:$C$38,2),"")</f>
        <v/>
      </c>
    </row>
    <row r="244" spans="1:21" s="55" customFormat="1" x14ac:dyDescent="0.2">
      <c r="A244" s="217">
        <v>239</v>
      </c>
      <c r="B244" s="136"/>
      <c r="C244" s="137"/>
      <c r="D244" s="137"/>
      <c r="E244" s="133"/>
      <c r="F244" s="133"/>
      <c r="G244" s="215"/>
      <c r="H244" s="219"/>
      <c r="I244" s="219"/>
      <c r="J244" s="138"/>
      <c r="U244" s="134" t="str">
        <f>IFERROR(VLOOKUP(F244,'Auto Class Codes'!$B$7:$C$38,2),"")</f>
        <v/>
      </c>
    </row>
    <row r="245" spans="1:21" s="55" customFormat="1" x14ac:dyDescent="0.2">
      <c r="A245" s="217">
        <v>240</v>
      </c>
      <c r="B245" s="136"/>
      <c r="C245" s="137"/>
      <c r="D245" s="137"/>
      <c r="E245" s="133"/>
      <c r="F245" s="133"/>
      <c r="G245" s="215"/>
      <c r="H245" s="219"/>
      <c r="I245" s="219"/>
      <c r="J245" s="138"/>
      <c r="U245" s="134" t="str">
        <f>IFERROR(VLOOKUP(F245,'Auto Class Codes'!$B$7:$C$38,2),"")</f>
        <v/>
      </c>
    </row>
    <row r="246" spans="1:21" s="55" customFormat="1" x14ac:dyDescent="0.2">
      <c r="A246" s="217">
        <v>241</v>
      </c>
      <c r="B246" s="136"/>
      <c r="C246" s="137"/>
      <c r="D246" s="137"/>
      <c r="E246" s="133"/>
      <c r="F246" s="133"/>
      <c r="G246" s="215"/>
      <c r="H246" s="219"/>
      <c r="I246" s="219"/>
      <c r="J246" s="138"/>
      <c r="U246" s="134" t="str">
        <f>IFERROR(VLOOKUP(F246,'Auto Class Codes'!$B$7:$C$38,2),"")</f>
        <v/>
      </c>
    </row>
    <row r="247" spans="1:21" s="55" customFormat="1" x14ac:dyDescent="0.2">
      <c r="A247" s="217">
        <v>242</v>
      </c>
      <c r="B247" s="136"/>
      <c r="C247" s="137"/>
      <c r="D247" s="137"/>
      <c r="E247" s="133"/>
      <c r="F247" s="133"/>
      <c r="G247" s="215"/>
      <c r="H247" s="219"/>
      <c r="I247" s="219"/>
      <c r="J247" s="138"/>
      <c r="U247" s="134" t="str">
        <f>IFERROR(VLOOKUP(F247,'Auto Class Codes'!$B$7:$C$38,2),"")</f>
        <v/>
      </c>
    </row>
    <row r="248" spans="1:21" s="55" customFormat="1" x14ac:dyDescent="0.2">
      <c r="A248" s="217">
        <v>243</v>
      </c>
      <c r="B248" s="136"/>
      <c r="C248" s="137"/>
      <c r="D248" s="137"/>
      <c r="E248" s="133"/>
      <c r="F248" s="133"/>
      <c r="G248" s="215"/>
      <c r="H248" s="219"/>
      <c r="I248" s="219"/>
      <c r="J248" s="138"/>
      <c r="U248" s="134" t="str">
        <f>IFERROR(VLOOKUP(F248,'Auto Class Codes'!$B$7:$C$38,2),"")</f>
        <v/>
      </c>
    </row>
    <row r="249" spans="1:21" s="55" customFormat="1" x14ac:dyDescent="0.2">
      <c r="A249" s="217">
        <v>244</v>
      </c>
      <c r="B249" s="136"/>
      <c r="C249" s="137"/>
      <c r="D249" s="137"/>
      <c r="E249" s="133"/>
      <c r="F249" s="133"/>
      <c r="G249" s="215"/>
      <c r="H249" s="219"/>
      <c r="I249" s="219"/>
      <c r="J249" s="138"/>
      <c r="U249" s="134" t="str">
        <f>IFERROR(VLOOKUP(F249,'Auto Class Codes'!$B$7:$C$38,2),"")</f>
        <v/>
      </c>
    </row>
    <row r="250" spans="1:21" s="55" customFormat="1" x14ac:dyDescent="0.2">
      <c r="A250" s="217">
        <v>245</v>
      </c>
      <c r="B250" s="136"/>
      <c r="C250" s="137"/>
      <c r="D250" s="137"/>
      <c r="E250" s="133"/>
      <c r="F250" s="133"/>
      <c r="G250" s="215"/>
      <c r="H250" s="219"/>
      <c r="I250" s="219"/>
      <c r="J250" s="138"/>
      <c r="U250" s="134" t="str">
        <f>IFERROR(VLOOKUP(F250,'Auto Class Codes'!$B$7:$C$38,2),"")</f>
        <v/>
      </c>
    </row>
    <row r="251" spans="1:21" s="55" customFormat="1" x14ac:dyDescent="0.2">
      <c r="A251" s="217">
        <v>246</v>
      </c>
      <c r="B251" s="136"/>
      <c r="C251" s="137"/>
      <c r="D251" s="137"/>
      <c r="E251" s="133"/>
      <c r="F251" s="133"/>
      <c r="G251" s="215"/>
      <c r="H251" s="219"/>
      <c r="I251" s="219"/>
      <c r="J251" s="138"/>
      <c r="U251" s="134" t="str">
        <f>IFERROR(VLOOKUP(F251,'Auto Class Codes'!$B$7:$C$38,2),"")</f>
        <v/>
      </c>
    </row>
    <row r="252" spans="1:21" s="55" customFormat="1" x14ac:dyDescent="0.2">
      <c r="A252" s="217">
        <v>247</v>
      </c>
      <c r="B252" s="136"/>
      <c r="C252" s="137"/>
      <c r="D252" s="137"/>
      <c r="E252" s="133"/>
      <c r="F252" s="133"/>
      <c r="G252" s="215"/>
      <c r="H252" s="219"/>
      <c r="I252" s="219"/>
      <c r="J252" s="138"/>
      <c r="U252" s="134" t="str">
        <f>IFERROR(VLOOKUP(F252,'Auto Class Codes'!$B$7:$C$38,2),"")</f>
        <v/>
      </c>
    </row>
    <row r="253" spans="1:21" s="55" customFormat="1" x14ac:dyDescent="0.2">
      <c r="A253" s="217">
        <v>248</v>
      </c>
      <c r="B253" s="136"/>
      <c r="C253" s="137"/>
      <c r="D253" s="137"/>
      <c r="E253" s="133"/>
      <c r="F253" s="133"/>
      <c r="G253" s="215"/>
      <c r="H253" s="219"/>
      <c r="I253" s="219"/>
      <c r="J253" s="138"/>
      <c r="U253" s="134" t="str">
        <f>IFERROR(VLOOKUP(F253,'Auto Class Codes'!$B$7:$C$38,2),"")</f>
        <v/>
      </c>
    </row>
    <row r="254" spans="1:21" s="55" customFormat="1" x14ac:dyDescent="0.2">
      <c r="A254" s="217">
        <v>249</v>
      </c>
      <c r="B254" s="136"/>
      <c r="C254" s="137"/>
      <c r="D254" s="137"/>
      <c r="E254" s="133"/>
      <c r="F254" s="133"/>
      <c r="G254" s="215"/>
      <c r="H254" s="219"/>
      <c r="I254" s="219"/>
      <c r="J254" s="138"/>
      <c r="U254" s="134" t="str">
        <f>IFERROR(VLOOKUP(F254,'Auto Class Codes'!$B$7:$C$38,2),"")</f>
        <v/>
      </c>
    </row>
    <row r="255" spans="1:21" s="55" customFormat="1" x14ac:dyDescent="0.2">
      <c r="A255" s="217">
        <v>250</v>
      </c>
      <c r="B255" s="136"/>
      <c r="C255" s="137"/>
      <c r="D255" s="137"/>
      <c r="E255" s="133"/>
      <c r="F255" s="133"/>
      <c r="G255" s="215"/>
      <c r="H255" s="219"/>
      <c r="I255" s="219"/>
      <c r="J255" s="138"/>
      <c r="U255" s="134" t="str">
        <f>IFERROR(VLOOKUP(F255,'Auto Class Codes'!$B$7:$C$38,2),"")</f>
        <v/>
      </c>
    </row>
    <row r="256" spans="1:21" s="55" customFormat="1" x14ac:dyDescent="0.2">
      <c r="A256" s="217">
        <v>251</v>
      </c>
      <c r="B256" s="136"/>
      <c r="C256" s="137"/>
      <c r="D256" s="137"/>
      <c r="E256" s="133"/>
      <c r="F256" s="133"/>
      <c r="G256" s="215"/>
      <c r="H256" s="219"/>
      <c r="I256" s="219"/>
      <c r="J256" s="138"/>
      <c r="U256" s="134" t="str">
        <f>IFERROR(VLOOKUP(F256,'Auto Class Codes'!$B$7:$C$38,2),"")</f>
        <v/>
      </c>
    </row>
    <row r="257" spans="1:21" s="55" customFormat="1" x14ac:dyDescent="0.2">
      <c r="A257" s="217">
        <v>252</v>
      </c>
      <c r="B257" s="136"/>
      <c r="C257" s="137"/>
      <c r="D257" s="137"/>
      <c r="E257" s="133"/>
      <c r="F257" s="133"/>
      <c r="G257" s="215"/>
      <c r="H257" s="219"/>
      <c r="I257" s="219"/>
      <c r="J257" s="138"/>
      <c r="U257" s="134" t="str">
        <f>IFERROR(VLOOKUP(F257,'Auto Class Codes'!$B$7:$C$38,2),"")</f>
        <v/>
      </c>
    </row>
    <row r="258" spans="1:21" s="55" customFormat="1" x14ac:dyDescent="0.2">
      <c r="A258" s="217">
        <v>253</v>
      </c>
      <c r="B258" s="136"/>
      <c r="C258" s="137"/>
      <c r="D258" s="137"/>
      <c r="E258" s="133"/>
      <c r="F258" s="133"/>
      <c r="G258" s="215"/>
      <c r="H258" s="219"/>
      <c r="I258" s="219"/>
      <c r="J258" s="138"/>
      <c r="U258" s="134" t="str">
        <f>IFERROR(VLOOKUP(F258,'Auto Class Codes'!$B$7:$C$38,2),"")</f>
        <v/>
      </c>
    </row>
    <row r="259" spans="1:21" s="55" customFormat="1" x14ac:dyDescent="0.2">
      <c r="A259" s="217">
        <v>254</v>
      </c>
      <c r="B259" s="136"/>
      <c r="C259" s="137"/>
      <c r="D259" s="137"/>
      <c r="E259" s="133"/>
      <c r="F259" s="133"/>
      <c r="G259" s="215"/>
      <c r="H259" s="219"/>
      <c r="I259" s="219"/>
      <c r="J259" s="138"/>
      <c r="U259" s="134" t="str">
        <f>IFERROR(VLOOKUP(F259,'Auto Class Codes'!$B$7:$C$38,2),"")</f>
        <v/>
      </c>
    </row>
    <row r="260" spans="1:21" s="55" customFormat="1" x14ac:dyDescent="0.2">
      <c r="A260" s="217">
        <v>255</v>
      </c>
      <c r="B260" s="136"/>
      <c r="C260" s="137"/>
      <c r="D260" s="137"/>
      <c r="E260" s="133"/>
      <c r="F260" s="133"/>
      <c r="G260" s="215"/>
      <c r="H260" s="219"/>
      <c r="I260" s="219"/>
      <c r="J260" s="138"/>
      <c r="U260" s="134" t="str">
        <f>IFERROR(VLOOKUP(F260,'Auto Class Codes'!$B$7:$C$38,2),"")</f>
        <v/>
      </c>
    </row>
    <row r="261" spans="1:21" s="55" customFormat="1" x14ac:dyDescent="0.2">
      <c r="A261" s="217">
        <v>256</v>
      </c>
      <c r="B261" s="136"/>
      <c r="C261" s="137"/>
      <c r="D261" s="137"/>
      <c r="E261" s="133"/>
      <c r="F261" s="133"/>
      <c r="G261" s="215"/>
      <c r="H261" s="219"/>
      <c r="I261" s="219"/>
      <c r="J261" s="138"/>
      <c r="U261" s="134" t="str">
        <f>IFERROR(VLOOKUP(F261,'Auto Class Codes'!$B$7:$C$38,2),"")</f>
        <v/>
      </c>
    </row>
    <row r="262" spans="1:21" s="55" customFormat="1" x14ac:dyDescent="0.2">
      <c r="A262" s="217">
        <v>257</v>
      </c>
      <c r="B262" s="136"/>
      <c r="C262" s="137"/>
      <c r="D262" s="137"/>
      <c r="E262" s="133"/>
      <c r="F262" s="133"/>
      <c r="G262" s="215"/>
      <c r="H262" s="219"/>
      <c r="I262" s="219"/>
      <c r="J262" s="138"/>
      <c r="U262" s="134" t="str">
        <f>IFERROR(VLOOKUP(F262,'Auto Class Codes'!$B$7:$C$38,2),"")</f>
        <v/>
      </c>
    </row>
    <row r="263" spans="1:21" s="55" customFormat="1" x14ac:dyDescent="0.2">
      <c r="A263" s="217">
        <v>258</v>
      </c>
      <c r="B263" s="136"/>
      <c r="C263" s="137"/>
      <c r="D263" s="137"/>
      <c r="E263" s="133"/>
      <c r="F263" s="133"/>
      <c r="G263" s="215"/>
      <c r="H263" s="219"/>
      <c r="I263" s="219"/>
      <c r="J263" s="138"/>
      <c r="U263" s="134" t="str">
        <f>IFERROR(VLOOKUP(F263,'Auto Class Codes'!$B$7:$C$38,2),"")</f>
        <v/>
      </c>
    </row>
    <row r="264" spans="1:21" s="55" customFormat="1" x14ac:dyDescent="0.2">
      <c r="A264" s="217">
        <v>259</v>
      </c>
      <c r="B264" s="136"/>
      <c r="C264" s="137"/>
      <c r="D264" s="137"/>
      <c r="E264" s="133"/>
      <c r="F264" s="133"/>
      <c r="G264" s="215"/>
      <c r="H264" s="219"/>
      <c r="I264" s="219"/>
      <c r="J264" s="138"/>
      <c r="U264" s="134" t="str">
        <f>IFERROR(VLOOKUP(F264,'Auto Class Codes'!$B$7:$C$38,2),"")</f>
        <v/>
      </c>
    </row>
    <row r="265" spans="1:21" s="55" customFormat="1" x14ac:dyDescent="0.2">
      <c r="A265" s="217">
        <v>260</v>
      </c>
      <c r="B265" s="136"/>
      <c r="C265" s="137"/>
      <c r="D265" s="137"/>
      <c r="E265" s="133"/>
      <c r="F265" s="133"/>
      <c r="G265" s="215"/>
      <c r="H265" s="219"/>
      <c r="I265" s="219"/>
      <c r="J265" s="138"/>
      <c r="U265" s="134" t="str">
        <f>IFERROR(VLOOKUP(F265,'Auto Class Codes'!$B$7:$C$38,2),"")</f>
        <v/>
      </c>
    </row>
    <row r="266" spans="1:21" s="55" customFormat="1" x14ac:dyDescent="0.2">
      <c r="A266" s="217">
        <v>261</v>
      </c>
      <c r="B266" s="136"/>
      <c r="C266" s="137"/>
      <c r="D266" s="137"/>
      <c r="E266" s="133"/>
      <c r="F266" s="133"/>
      <c r="G266" s="215"/>
      <c r="H266" s="219"/>
      <c r="I266" s="219"/>
      <c r="J266" s="138"/>
      <c r="U266" s="134" t="str">
        <f>IFERROR(VLOOKUP(F266,'Auto Class Codes'!$B$7:$C$38,2),"")</f>
        <v/>
      </c>
    </row>
    <row r="267" spans="1:21" s="55" customFormat="1" x14ac:dyDescent="0.2">
      <c r="A267" s="217">
        <v>262</v>
      </c>
      <c r="B267" s="136"/>
      <c r="C267" s="137"/>
      <c r="D267" s="137"/>
      <c r="E267" s="133"/>
      <c r="F267" s="133"/>
      <c r="G267" s="215"/>
      <c r="H267" s="219"/>
      <c r="I267" s="219"/>
      <c r="J267" s="138"/>
      <c r="U267" s="134" t="str">
        <f>IFERROR(VLOOKUP(F267,'Auto Class Codes'!$B$7:$C$38,2),"")</f>
        <v/>
      </c>
    </row>
    <row r="268" spans="1:21" s="55" customFormat="1" x14ac:dyDescent="0.2">
      <c r="A268" s="217">
        <v>263</v>
      </c>
      <c r="B268" s="136"/>
      <c r="C268" s="137"/>
      <c r="D268" s="137"/>
      <c r="E268" s="133"/>
      <c r="F268" s="133"/>
      <c r="G268" s="215"/>
      <c r="H268" s="219"/>
      <c r="I268" s="219"/>
      <c r="J268" s="138"/>
      <c r="U268" s="134" t="str">
        <f>IFERROR(VLOOKUP(F268,'Auto Class Codes'!$B$7:$C$38,2),"")</f>
        <v/>
      </c>
    </row>
    <row r="269" spans="1:21" s="55" customFormat="1" x14ac:dyDescent="0.2">
      <c r="A269" s="217">
        <v>264</v>
      </c>
      <c r="B269" s="136"/>
      <c r="C269" s="137"/>
      <c r="D269" s="137"/>
      <c r="E269" s="133"/>
      <c r="F269" s="133"/>
      <c r="G269" s="215"/>
      <c r="H269" s="219"/>
      <c r="I269" s="219"/>
      <c r="J269" s="138"/>
      <c r="U269" s="134" t="str">
        <f>IFERROR(VLOOKUP(F269,'Auto Class Codes'!$B$7:$C$38,2),"")</f>
        <v/>
      </c>
    </row>
    <row r="270" spans="1:21" s="55" customFormat="1" x14ac:dyDescent="0.2">
      <c r="A270" s="217">
        <v>265</v>
      </c>
      <c r="B270" s="136"/>
      <c r="C270" s="137"/>
      <c r="D270" s="137"/>
      <c r="E270" s="133"/>
      <c r="F270" s="133"/>
      <c r="G270" s="215"/>
      <c r="H270" s="219"/>
      <c r="I270" s="219"/>
      <c r="J270" s="138"/>
      <c r="U270" s="134" t="str">
        <f>IFERROR(VLOOKUP(F270,'Auto Class Codes'!$B$7:$C$38,2),"")</f>
        <v/>
      </c>
    </row>
    <row r="271" spans="1:21" s="55" customFormat="1" x14ac:dyDescent="0.2">
      <c r="A271" s="217">
        <v>266</v>
      </c>
      <c r="B271" s="136"/>
      <c r="C271" s="137"/>
      <c r="D271" s="137"/>
      <c r="E271" s="133"/>
      <c r="F271" s="133"/>
      <c r="G271" s="215"/>
      <c r="H271" s="219"/>
      <c r="I271" s="219"/>
      <c r="J271" s="138"/>
      <c r="U271" s="134" t="str">
        <f>IFERROR(VLOOKUP(F271,'Auto Class Codes'!$B$7:$C$38,2),"")</f>
        <v/>
      </c>
    </row>
    <row r="272" spans="1:21" s="55" customFormat="1" x14ac:dyDescent="0.2">
      <c r="A272" s="217">
        <v>267</v>
      </c>
      <c r="B272" s="136"/>
      <c r="C272" s="137"/>
      <c r="D272" s="137"/>
      <c r="E272" s="133"/>
      <c r="F272" s="133"/>
      <c r="G272" s="215"/>
      <c r="H272" s="219"/>
      <c r="I272" s="219"/>
      <c r="J272" s="138"/>
      <c r="U272" s="134" t="str">
        <f>IFERROR(VLOOKUP(F272,'Auto Class Codes'!$B$7:$C$38,2),"")</f>
        <v/>
      </c>
    </row>
    <row r="273" spans="1:21" s="55" customFormat="1" x14ac:dyDescent="0.2">
      <c r="A273" s="217">
        <v>268</v>
      </c>
      <c r="B273" s="136"/>
      <c r="C273" s="137"/>
      <c r="D273" s="137"/>
      <c r="E273" s="133"/>
      <c r="F273" s="133"/>
      <c r="G273" s="215"/>
      <c r="H273" s="219"/>
      <c r="I273" s="219"/>
      <c r="J273" s="138"/>
      <c r="U273" s="134" t="str">
        <f>IFERROR(VLOOKUP(F273,'Auto Class Codes'!$B$7:$C$38,2),"")</f>
        <v/>
      </c>
    </row>
    <row r="274" spans="1:21" s="55" customFormat="1" x14ac:dyDescent="0.2">
      <c r="A274" s="217">
        <v>269</v>
      </c>
      <c r="B274" s="136"/>
      <c r="C274" s="137"/>
      <c r="D274" s="137"/>
      <c r="E274" s="133"/>
      <c r="F274" s="133"/>
      <c r="G274" s="215"/>
      <c r="H274" s="219"/>
      <c r="I274" s="219"/>
      <c r="J274" s="138"/>
      <c r="U274" s="134" t="str">
        <f>IFERROR(VLOOKUP(F274,'Auto Class Codes'!$B$7:$C$38,2),"")</f>
        <v/>
      </c>
    </row>
    <row r="275" spans="1:21" s="55" customFormat="1" x14ac:dyDescent="0.2">
      <c r="A275" s="217">
        <v>270</v>
      </c>
      <c r="B275" s="136"/>
      <c r="C275" s="137"/>
      <c r="D275" s="137"/>
      <c r="E275" s="133"/>
      <c r="F275" s="133"/>
      <c r="G275" s="215"/>
      <c r="H275" s="219"/>
      <c r="I275" s="219"/>
      <c r="J275" s="138"/>
      <c r="U275" s="134" t="str">
        <f>IFERROR(VLOOKUP(F275,'Auto Class Codes'!$B$7:$C$38,2),"")</f>
        <v/>
      </c>
    </row>
    <row r="276" spans="1:21" s="55" customFormat="1" x14ac:dyDescent="0.2">
      <c r="A276" s="217">
        <v>271</v>
      </c>
      <c r="B276" s="136"/>
      <c r="C276" s="137"/>
      <c r="D276" s="137"/>
      <c r="E276" s="133"/>
      <c r="F276" s="133"/>
      <c r="G276" s="215"/>
      <c r="H276" s="219"/>
      <c r="I276" s="219"/>
      <c r="J276" s="138"/>
      <c r="U276" s="134" t="str">
        <f>IFERROR(VLOOKUP(F276,'Auto Class Codes'!$B$7:$C$38,2),"")</f>
        <v/>
      </c>
    </row>
    <row r="277" spans="1:21" s="55" customFormat="1" x14ac:dyDescent="0.2">
      <c r="A277" s="217">
        <v>272</v>
      </c>
      <c r="B277" s="136"/>
      <c r="C277" s="137"/>
      <c r="D277" s="137"/>
      <c r="E277" s="133"/>
      <c r="F277" s="133"/>
      <c r="G277" s="215"/>
      <c r="H277" s="219"/>
      <c r="I277" s="219"/>
      <c r="J277" s="138"/>
      <c r="U277" s="134" t="str">
        <f>IFERROR(VLOOKUP(F277,'Auto Class Codes'!$B$7:$C$38,2),"")</f>
        <v/>
      </c>
    </row>
    <row r="278" spans="1:21" s="55" customFormat="1" x14ac:dyDescent="0.2">
      <c r="A278" s="217">
        <v>273</v>
      </c>
      <c r="B278" s="136"/>
      <c r="C278" s="137"/>
      <c r="D278" s="137"/>
      <c r="E278" s="133"/>
      <c r="F278" s="133"/>
      <c r="G278" s="215"/>
      <c r="H278" s="219"/>
      <c r="I278" s="219"/>
      <c r="J278" s="138"/>
      <c r="U278" s="134" t="str">
        <f>IFERROR(VLOOKUP(F278,'Auto Class Codes'!$B$7:$C$38,2),"")</f>
        <v/>
      </c>
    </row>
    <row r="279" spans="1:21" s="55" customFormat="1" x14ac:dyDescent="0.2">
      <c r="A279" s="217">
        <v>274</v>
      </c>
      <c r="B279" s="136"/>
      <c r="C279" s="137"/>
      <c r="D279" s="137"/>
      <c r="E279" s="133"/>
      <c r="F279" s="133"/>
      <c r="G279" s="215"/>
      <c r="H279" s="219"/>
      <c r="I279" s="219"/>
      <c r="J279" s="138"/>
      <c r="U279" s="134" t="str">
        <f>IFERROR(VLOOKUP(F279,'Auto Class Codes'!$B$7:$C$38,2),"")</f>
        <v/>
      </c>
    </row>
    <row r="280" spans="1:21" s="55" customFormat="1" x14ac:dyDescent="0.2">
      <c r="A280" s="217">
        <v>275</v>
      </c>
      <c r="B280" s="136"/>
      <c r="C280" s="137"/>
      <c r="D280" s="137"/>
      <c r="E280" s="133"/>
      <c r="F280" s="133"/>
      <c r="G280" s="215"/>
      <c r="H280" s="219"/>
      <c r="I280" s="219"/>
      <c r="J280" s="138"/>
      <c r="U280" s="134" t="str">
        <f>IFERROR(VLOOKUP(F280,'Auto Class Codes'!$B$7:$C$38,2),"")</f>
        <v/>
      </c>
    </row>
    <row r="281" spans="1:21" s="55" customFormat="1" x14ac:dyDescent="0.2">
      <c r="A281" s="217">
        <v>276</v>
      </c>
      <c r="B281" s="136"/>
      <c r="C281" s="137"/>
      <c r="D281" s="137"/>
      <c r="E281" s="133"/>
      <c r="F281" s="133"/>
      <c r="G281" s="215"/>
      <c r="H281" s="219"/>
      <c r="I281" s="219"/>
      <c r="J281" s="138"/>
      <c r="U281" s="134" t="str">
        <f>IFERROR(VLOOKUP(F281,'Auto Class Codes'!$B$7:$C$38,2),"")</f>
        <v/>
      </c>
    </row>
    <row r="282" spans="1:21" s="55" customFormat="1" x14ac:dyDescent="0.2">
      <c r="A282" s="217">
        <v>277</v>
      </c>
      <c r="B282" s="136"/>
      <c r="C282" s="137"/>
      <c r="D282" s="137"/>
      <c r="E282" s="133"/>
      <c r="F282" s="133"/>
      <c r="G282" s="215"/>
      <c r="H282" s="219"/>
      <c r="I282" s="219"/>
      <c r="J282" s="138"/>
      <c r="U282" s="134" t="str">
        <f>IFERROR(VLOOKUP(F282,'Auto Class Codes'!$B$7:$C$38,2),"")</f>
        <v/>
      </c>
    </row>
    <row r="283" spans="1:21" s="55" customFormat="1" x14ac:dyDescent="0.2">
      <c r="A283" s="217">
        <v>278</v>
      </c>
      <c r="B283" s="136"/>
      <c r="C283" s="137"/>
      <c r="D283" s="137"/>
      <c r="E283" s="133"/>
      <c r="F283" s="133"/>
      <c r="G283" s="215"/>
      <c r="H283" s="219"/>
      <c r="I283" s="219"/>
      <c r="J283" s="138"/>
      <c r="U283" s="134" t="str">
        <f>IFERROR(VLOOKUP(F283,'Auto Class Codes'!$B$7:$C$38,2),"")</f>
        <v/>
      </c>
    </row>
    <row r="284" spans="1:21" s="55" customFormat="1" x14ac:dyDescent="0.2">
      <c r="A284" s="217">
        <v>279</v>
      </c>
      <c r="B284" s="136"/>
      <c r="C284" s="137"/>
      <c r="D284" s="137"/>
      <c r="E284" s="133"/>
      <c r="F284" s="133"/>
      <c r="G284" s="215"/>
      <c r="H284" s="219"/>
      <c r="I284" s="219"/>
      <c r="J284" s="138"/>
      <c r="U284" s="134" t="str">
        <f>IFERROR(VLOOKUP(F284,'Auto Class Codes'!$B$7:$C$38,2),"")</f>
        <v/>
      </c>
    </row>
    <row r="285" spans="1:21" s="55" customFormat="1" x14ac:dyDescent="0.2">
      <c r="A285" s="217">
        <v>280</v>
      </c>
      <c r="B285" s="136"/>
      <c r="C285" s="137"/>
      <c r="D285" s="137"/>
      <c r="E285" s="133"/>
      <c r="F285" s="133"/>
      <c r="G285" s="215"/>
      <c r="H285" s="219"/>
      <c r="I285" s="219"/>
      <c r="J285" s="138"/>
      <c r="U285" s="134" t="str">
        <f>IFERROR(VLOOKUP(F285,'Auto Class Codes'!$B$7:$C$38,2),"")</f>
        <v/>
      </c>
    </row>
    <row r="286" spans="1:21" s="55" customFormat="1" x14ac:dyDescent="0.2">
      <c r="A286" s="217">
        <v>281</v>
      </c>
      <c r="B286" s="136"/>
      <c r="C286" s="137"/>
      <c r="D286" s="137"/>
      <c r="E286" s="133"/>
      <c r="F286" s="133"/>
      <c r="G286" s="215"/>
      <c r="H286" s="219"/>
      <c r="I286" s="219"/>
      <c r="J286" s="138"/>
      <c r="U286" s="134" t="str">
        <f>IFERROR(VLOOKUP(F286,'Auto Class Codes'!$B$7:$C$38,2),"")</f>
        <v/>
      </c>
    </row>
    <row r="287" spans="1:21" s="55" customFormat="1" x14ac:dyDescent="0.2">
      <c r="A287" s="217">
        <v>282</v>
      </c>
      <c r="B287" s="136"/>
      <c r="C287" s="137"/>
      <c r="D287" s="137"/>
      <c r="E287" s="133"/>
      <c r="F287" s="133"/>
      <c r="G287" s="215"/>
      <c r="H287" s="219"/>
      <c r="I287" s="219"/>
      <c r="J287" s="138"/>
      <c r="U287" s="134" t="str">
        <f>IFERROR(VLOOKUP(F287,'Auto Class Codes'!$B$7:$C$38,2),"")</f>
        <v/>
      </c>
    </row>
    <row r="288" spans="1:21" s="55" customFormat="1" x14ac:dyDescent="0.2">
      <c r="A288" s="217">
        <v>283</v>
      </c>
      <c r="B288" s="136"/>
      <c r="C288" s="137"/>
      <c r="D288" s="137"/>
      <c r="E288" s="133"/>
      <c r="F288" s="133"/>
      <c r="G288" s="215"/>
      <c r="H288" s="219"/>
      <c r="I288" s="219"/>
      <c r="J288" s="138"/>
      <c r="U288" s="134" t="str">
        <f>IFERROR(VLOOKUP(F288,'Auto Class Codes'!$B$7:$C$38,2),"")</f>
        <v/>
      </c>
    </row>
    <row r="289" spans="1:21" s="55" customFormat="1" x14ac:dyDescent="0.2">
      <c r="A289" s="217">
        <v>284</v>
      </c>
      <c r="B289" s="136"/>
      <c r="C289" s="137"/>
      <c r="D289" s="137"/>
      <c r="E289" s="133"/>
      <c r="F289" s="133"/>
      <c r="G289" s="215"/>
      <c r="H289" s="219"/>
      <c r="I289" s="219"/>
      <c r="J289" s="138"/>
      <c r="U289" s="134" t="str">
        <f>IFERROR(VLOOKUP(F289,'Auto Class Codes'!$B$7:$C$38,2),"")</f>
        <v/>
      </c>
    </row>
    <row r="290" spans="1:21" s="55" customFormat="1" x14ac:dyDescent="0.2">
      <c r="A290" s="217">
        <v>285</v>
      </c>
      <c r="B290" s="136"/>
      <c r="C290" s="137"/>
      <c r="D290" s="137"/>
      <c r="E290" s="133"/>
      <c r="F290" s="133"/>
      <c r="G290" s="215"/>
      <c r="H290" s="219"/>
      <c r="I290" s="219"/>
      <c r="J290" s="138"/>
      <c r="U290" s="134" t="str">
        <f>IFERROR(VLOOKUP(F290,'Auto Class Codes'!$B$7:$C$38,2),"")</f>
        <v/>
      </c>
    </row>
    <row r="291" spans="1:21" s="55" customFormat="1" x14ac:dyDescent="0.2">
      <c r="A291" s="217">
        <v>286</v>
      </c>
      <c r="B291" s="136"/>
      <c r="C291" s="137"/>
      <c r="D291" s="137"/>
      <c r="E291" s="133"/>
      <c r="F291" s="133"/>
      <c r="G291" s="215"/>
      <c r="H291" s="219"/>
      <c r="I291" s="219"/>
      <c r="J291" s="138"/>
      <c r="U291" s="134" t="str">
        <f>IFERROR(VLOOKUP(F291,'Auto Class Codes'!$B$7:$C$38,2),"")</f>
        <v/>
      </c>
    </row>
    <row r="292" spans="1:21" s="55" customFormat="1" x14ac:dyDescent="0.2">
      <c r="A292" s="217">
        <v>287</v>
      </c>
      <c r="B292" s="136"/>
      <c r="C292" s="137"/>
      <c r="D292" s="137"/>
      <c r="E292" s="133"/>
      <c r="F292" s="133"/>
      <c r="G292" s="215"/>
      <c r="H292" s="219"/>
      <c r="I292" s="219"/>
      <c r="J292" s="138"/>
      <c r="U292" s="134" t="str">
        <f>IFERROR(VLOOKUP(F292,'Auto Class Codes'!$B$7:$C$38,2),"")</f>
        <v/>
      </c>
    </row>
    <row r="293" spans="1:21" s="55" customFormat="1" x14ac:dyDescent="0.2">
      <c r="A293" s="217">
        <v>288</v>
      </c>
      <c r="B293" s="136"/>
      <c r="C293" s="137"/>
      <c r="D293" s="137"/>
      <c r="E293" s="133"/>
      <c r="F293" s="133"/>
      <c r="G293" s="215"/>
      <c r="H293" s="219"/>
      <c r="I293" s="219"/>
      <c r="J293" s="138"/>
      <c r="U293" s="134" t="str">
        <f>IFERROR(VLOOKUP(F293,'Auto Class Codes'!$B$7:$C$38,2),"")</f>
        <v/>
      </c>
    </row>
    <row r="294" spans="1:21" s="55" customFormat="1" x14ac:dyDescent="0.2">
      <c r="A294" s="217">
        <v>289</v>
      </c>
      <c r="B294" s="136"/>
      <c r="C294" s="137"/>
      <c r="D294" s="137"/>
      <c r="E294" s="133"/>
      <c r="F294" s="133"/>
      <c r="G294" s="215"/>
      <c r="H294" s="219"/>
      <c r="I294" s="219"/>
      <c r="J294" s="138"/>
      <c r="U294" s="134" t="str">
        <f>IFERROR(VLOOKUP(F294,'Auto Class Codes'!$B$7:$C$38,2),"")</f>
        <v/>
      </c>
    </row>
    <row r="295" spans="1:21" s="55" customFormat="1" x14ac:dyDescent="0.2">
      <c r="A295" s="217">
        <v>290</v>
      </c>
      <c r="B295" s="136"/>
      <c r="C295" s="137"/>
      <c r="D295" s="137"/>
      <c r="E295" s="133"/>
      <c r="F295" s="133"/>
      <c r="G295" s="215"/>
      <c r="H295" s="219"/>
      <c r="I295" s="219"/>
      <c r="J295" s="138"/>
      <c r="U295" s="134" t="str">
        <f>IFERROR(VLOOKUP(F295,'Auto Class Codes'!$B$7:$C$38,2),"")</f>
        <v/>
      </c>
    </row>
    <row r="296" spans="1:21" s="55" customFormat="1" x14ac:dyDescent="0.2">
      <c r="A296" s="217">
        <v>291</v>
      </c>
      <c r="B296" s="136"/>
      <c r="C296" s="137"/>
      <c r="D296" s="137"/>
      <c r="E296" s="133"/>
      <c r="F296" s="133"/>
      <c r="G296" s="215"/>
      <c r="H296" s="219"/>
      <c r="I296" s="219"/>
      <c r="J296" s="138"/>
      <c r="U296" s="134" t="str">
        <f>IFERROR(VLOOKUP(F296,'Auto Class Codes'!$B$7:$C$38,2),"")</f>
        <v/>
      </c>
    </row>
    <row r="297" spans="1:21" s="55" customFormat="1" x14ac:dyDescent="0.2">
      <c r="A297" s="217">
        <v>292</v>
      </c>
      <c r="B297" s="136"/>
      <c r="C297" s="137"/>
      <c r="D297" s="137"/>
      <c r="E297" s="133"/>
      <c r="F297" s="133"/>
      <c r="G297" s="215"/>
      <c r="H297" s="219"/>
      <c r="I297" s="219"/>
      <c r="J297" s="138"/>
      <c r="U297" s="134" t="str">
        <f>IFERROR(VLOOKUP(F297,'Auto Class Codes'!$B$7:$C$38,2),"")</f>
        <v/>
      </c>
    </row>
    <row r="298" spans="1:21" s="55" customFormat="1" x14ac:dyDescent="0.2">
      <c r="A298" s="217">
        <v>293</v>
      </c>
      <c r="B298" s="136"/>
      <c r="C298" s="137"/>
      <c r="D298" s="137"/>
      <c r="E298" s="133"/>
      <c r="F298" s="133"/>
      <c r="G298" s="215"/>
      <c r="H298" s="219"/>
      <c r="I298" s="219"/>
      <c r="J298" s="138"/>
      <c r="U298" s="134" t="str">
        <f>IFERROR(VLOOKUP(F298,'Auto Class Codes'!$B$7:$C$38,2),"")</f>
        <v/>
      </c>
    </row>
    <row r="299" spans="1:21" s="55" customFormat="1" x14ac:dyDescent="0.2">
      <c r="A299" s="217">
        <v>294</v>
      </c>
      <c r="B299" s="136"/>
      <c r="C299" s="137"/>
      <c r="D299" s="137"/>
      <c r="E299" s="133"/>
      <c r="F299" s="133"/>
      <c r="G299" s="215"/>
      <c r="H299" s="219"/>
      <c r="I299" s="219"/>
      <c r="J299" s="138"/>
      <c r="U299" s="134" t="str">
        <f>IFERROR(VLOOKUP(F299,'Auto Class Codes'!$B$7:$C$38,2),"")</f>
        <v/>
      </c>
    </row>
    <row r="300" spans="1:21" s="55" customFormat="1" x14ac:dyDescent="0.2">
      <c r="A300" s="217">
        <v>295</v>
      </c>
      <c r="B300" s="136"/>
      <c r="C300" s="137"/>
      <c r="D300" s="137"/>
      <c r="E300" s="133"/>
      <c r="F300" s="133"/>
      <c r="G300" s="215"/>
      <c r="H300" s="219"/>
      <c r="I300" s="219"/>
      <c r="J300" s="138"/>
      <c r="U300" s="134" t="str">
        <f>IFERROR(VLOOKUP(F300,'Auto Class Codes'!$B$7:$C$38,2),"")</f>
        <v/>
      </c>
    </row>
    <row r="301" spans="1:21" s="55" customFormat="1" x14ac:dyDescent="0.2">
      <c r="A301" s="217">
        <v>296</v>
      </c>
      <c r="B301" s="136"/>
      <c r="C301" s="137"/>
      <c r="D301" s="137"/>
      <c r="E301" s="133"/>
      <c r="F301" s="133"/>
      <c r="G301" s="215"/>
      <c r="H301" s="219"/>
      <c r="I301" s="219"/>
      <c r="J301" s="138"/>
      <c r="U301" s="134" t="str">
        <f>IFERROR(VLOOKUP(F301,'Auto Class Codes'!$B$7:$C$38,2),"")</f>
        <v/>
      </c>
    </row>
    <row r="302" spans="1:21" s="55" customFormat="1" x14ac:dyDescent="0.2">
      <c r="A302" s="217">
        <v>297</v>
      </c>
      <c r="B302" s="136"/>
      <c r="C302" s="137"/>
      <c r="D302" s="137"/>
      <c r="E302" s="133"/>
      <c r="F302" s="133"/>
      <c r="G302" s="215"/>
      <c r="H302" s="219"/>
      <c r="I302" s="219"/>
      <c r="J302" s="138"/>
      <c r="U302" s="134" t="str">
        <f>IFERROR(VLOOKUP(F302,'Auto Class Codes'!$B$7:$C$38,2),"")</f>
        <v/>
      </c>
    </row>
    <row r="303" spans="1:21" s="55" customFormat="1" x14ac:dyDescent="0.2">
      <c r="A303" s="217">
        <v>298</v>
      </c>
      <c r="B303" s="136"/>
      <c r="C303" s="137"/>
      <c r="D303" s="137"/>
      <c r="E303" s="133"/>
      <c r="F303" s="133"/>
      <c r="G303" s="215"/>
      <c r="H303" s="219"/>
      <c r="I303" s="219"/>
      <c r="J303" s="138"/>
      <c r="U303" s="134" t="str">
        <f>IFERROR(VLOOKUP(F303,'Auto Class Codes'!$B$7:$C$38,2),"")</f>
        <v/>
      </c>
    </row>
    <row r="304" spans="1:21" s="55" customFormat="1" x14ac:dyDescent="0.2">
      <c r="A304" s="217">
        <v>299</v>
      </c>
      <c r="B304" s="136"/>
      <c r="C304" s="137"/>
      <c r="D304" s="137"/>
      <c r="E304" s="133"/>
      <c r="F304" s="133"/>
      <c r="G304" s="215"/>
      <c r="H304" s="219"/>
      <c r="I304" s="219"/>
      <c r="J304" s="138"/>
      <c r="U304" s="134" t="str">
        <f>IFERROR(VLOOKUP(F304,'Auto Class Codes'!$B$7:$C$38,2),"")</f>
        <v/>
      </c>
    </row>
    <row r="305" spans="1:21" s="55" customFormat="1" x14ac:dyDescent="0.2">
      <c r="A305" s="217">
        <v>300</v>
      </c>
      <c r="B305" s="136"/>
      <c r="C305" s="137"/>
      <c r="D305" s="137"/>
      <c r="E305" s="133"/>
      <c r="F305" s="133"/>
      <c r="G305" s="215"/>
      <c r="H305" s="219"/>
      <c r="I305" s="219"/>
      <c r="J305" s="138"/>
      <c r="U305" s="134" t="str">
        <f>IFERROR(VLOOKUP(F305,'Auto Class Codes'!$B$7:$C$38,2),"")</f>
        <v/>
      </c>
    </row>
    <row r="306" spans="1:21" s="55" customFormat="1" x14ac:dyDescent="0.2">
      <c r="A306" s="217">
        <v>301</v>
      </c>
      <c r="B306" s="136"/>
      <c r="C306" s="137"/>
      <c r="D306" s="137"/>
      <c r="E306" s="133"/>
      <c r="F306" s="133"/>
      <c r="G306" s="215"/>
      <c r="H306" s="219"/>
      <c r="I306" s="219"/>
      <c r="J306" s="138"/>
      <c r="U306" s="134" t="str">
        <f>IFERROR(VLOOKUP(F306,'Auto Class Codes'!$B$7:$C$38,2),"")</f>
        <v/>
      </c>
    </row>
    <row r="307" spans="1:21" s="55" customFormat="1" x14ac:dyDescent="0.2">
      <c r="A307" s="217">
        <v>302</v>
      </c>
      <c r="B307" s="136"/>
      <c r="C307" s="137"/>
      <c r="D307" s="137"/>
      <c r="E307" s="133"/>
      <c r="F307" s="133"/>
      <c r="G307" s="215"/>
      <c r="H307" s="219"/>
      <c r="I307" s="219"/>
      <c r="J307" s="138"/>
      <c r="U307" s="134" t="str">
        <f>IFERROR(VLOOKUP(F307,'Auto Class Codes'!$B$7:$C$38,2),"")</f>
        <v/>
      </c>
    </row>
    <row r="308" spans="1:21" s="55" customFormat="1" x14ac:dyDescent="0.2">
      <c r="A308" s="217">
        <v>303</v>
      </c>
      <c r="B308" s="136"/>
      <c r="C308" s="137"/>
      <c r="D308" s="137"/>
      <c r="E308" s="133"/>
      <c r="F308" s="133"/>
      <c r="G308" s="215"/>
      <c r="H308" s="219"/>
      <c r="I308" s="219"/>
      <c r="J308" s="138"/>
      <c r="U308" s="134" t="str">
        <f>IFERROR(VLOOKUP(F308,'Auto Class Codes'!$B$7:$C$38,2),"")</f>
        <v/>
      </c>
    </row>
    <row r="309" spans="1:21" s="55" customFormat="1" x14ac:dyDescent="0.2">
      <c r="A309" s="217">
        <v>304</v>
      </c>
      <c r="B309" s="136"/>
      <c r="C309" s="137"/>
      <c r="D309" s="137"/>
      <c r="E309" s="133"/>
      <c r="F309" s="133"/>
      <c r="G309" s="215"/>
      <c r="H309" s="219"/>
      <c r="I309" s="219"/>
      <c r="J309" s="138"/>
      <c r="U309" s="134" t="str">
        <f>IFERROR(VLOOKUP(F309,'Auto Class Codes'!$B$7:$C$38,2),"")</f>
        <v/>
      </c>
    </row>
    <row r="310" spans="1:21" s="55" customFormat="1" x14ac:dyDescent="0.2">
      <c r="A310" s="217">
        <v>305</v>
      </c>
      <c r="B310" s="136"/>
      <c r="C310" s="137"/>
      <c r="D310" s="137"/>
      <c r="E310" s="133"/>
      <c r="F310" s="133"/>
      <c r="G310" s="215"/>
      <c r="H310" s="219"/>
      <c r="I310" s="219"/>
      <c r="J310" s="138"/>
      <c r="U310" s="134" t="str">
        <f>IFERROR(VLOOKUP(F310,'Auto Class Codes'!$B$7:$C$38,2),"")</f>
        <v/>
      </c>
    </row>
    <row r="311" spans="1:21" s="55" customFormat="1" x14ac:dyDescent="0.2">
      <c r="A311" s="217">
        <v>306</v>
      </c>
      <c r="B311" s="136"/>
      <c r="C311" s="137"/>
      <c r="D311" s="137"/>
      <c r="E311" s="133"/>
      <c r="F311" s="133"/>
      <c r="G311" s="215"/>
      <c r="H311" s="219"/>
      <c r="I311" s="219"/>
      <c r="J311" s="138"/>
      <c r="U311" s="134" t="str">
        <f>IFERROR(VLOOKUP(F311,'Auto Class Codes'!$B$7:$C$38,2),"")</f>
        <v/>
      </c>
    </row>
    <row r="312" spans="1:21" s="55" customFormat="1" x14ac:dyDescent="0.2">
      <c r="A312" s="217">
        <v>307</v>
      </c>
      <c r="B312" s="136"/>
      <c r="C312" s="137"/>
      <c r="D312" s="137"/>
      <c r="E312" s="133"/>
      <c r="F312" s="133"/>
      <c r="G312" s="215"/>
      <c r="H312" s="219"/>
      <c r="I312" s="219"/>
      <c r="J312" s="138"/>
      <c r="U312" s="134" t="str">
        <f>IFERROR(VLOOKUP(F312,'Auto Class Codes'!$B$7:$C$38,2),"")</f>
        <v/>
      </c>
    </row>
    <row r="313" spans="1:21" s="55" customFormat="1" x14ac:dyDescent="0.2">
      <c r="A313" s="217">
        <v>308</v>
      </c>
      <c r="B313" s="136"/>
      <c r="C313" s="137"/>
      <c r="D313" s="137"/>
      <c r="E313" s="133"/>
      <c r="F313" s="133"/>
      <c r="G313" s="215"/>
      <c r="H313" s="219"/>
      <c r="I313" s="219"/>
      <c r="J313" s="138"/>
      <c r="U313" s="134" t="str">
        <f>IFERROR(VLOOKUP(F313,'Auto Class Codes'!$B$7:$C$38,2),"")</f>
        <v/>
      </c>
    </row>
    <row r="314" spans="1:21" s="55" customFormat="1" x14ac:dyDescent="0.2">
      <c r="A314" s="217">
        <v>309</v>
      </c>
      <c r="B314" s="136"/>
      <c r="C314" s="137"/>
      <c r="D314" s="137"/>
      <c r="E314" s="133"/>
      <c r="F314" s="133"/>
      <c r="G314" s="215"/>
      <c r="H314" s="219"/>
      <c r="I314" s="219"/>
      <c r="J314" s="138"/>
      <c r="U314" s="134" t="str">
        <f>IFERROR(VLOOKUP(F314,'Auto Class Codes'!$B$7:$C$38,2),"")</f>
        <v/>
      </c>
    </row>
    <row r="315" spans="1:21" s="55" customFormat="1" x14ac:dyDescent="0.2">
      <c r="A315" s="217">
        <v>310</v>
      </c>
      <c r="B315" s="136"/>
      <c r="C315" s="137"/>
      <c r="D315" s="137"/>
      <c r="E315" s="133"/>
      <c r="F315" s="133"/>
      <c r="G315" s="215"/>
      <c r="H315" s="219"/>
      <c r="I315" s="219"/>
      <c r="J315" s="138"/>
      <c r="U315" s="134" t="str">
        <f>IFERROR(VLOOKUP(F315,'Auto Class Codes'!$B$7:$C$38,2),"")</f>
        <v/>
      </c>
    </row>
    <row r="316" spans="1:21" s="55" customFormat="1" x14ac:dyDescent="0.2">
      <c r="A316" s="217">
        <v>311</v>
      </c>
      <c r="B316" s="136"/>
      <c r="C316" s="137"/>
      <c r="D316" s="137"/>
      <c r="E316" s="133"/>
      <c r="F316" s="133"/>
      <c r="G316" s="215"/>
      <c r="H316" s="219"/>
      <c r="I316" s="219"/>
      <c r="J316" s="138"/>
      <c r="U316" s="134" t="str">
        <f>IFERROR(VLOOKUP(F316,'Auto Class Codes'!$B$7:$C$38,2),"")</f>
        <v/>
      </c>
    </row>
    <row r="317" spans="1:21" s="55" customFormat="1" x14ac:dyDescent="0.2">
      <c r="A317" s="217">
        <v>312</v>
      </c>
      <c r="B317" s="136"/>
      <c r="C317" s="137"/>
      <c r="D317" s="137"/>
      <c r="E317" s="133"/>
      <c r="F317" s="133"/>
      <c r="G317" s="215"/>
      <c r="H317" s="219"/>
      <c r="I317" s="219"/>
      <c r="J317" s="138"/>
      <c r="U317" s="134" t="str">
        <f>IFERROR(VLOOKUP(F317,'Auto Class Codes'!$B$7:$C$38,2),"")</f>
        <v/>
      </c>
    </row>
    <row r="318" spans="1:21" s="55" customFormat="1" x14ac:dyDescent="0.2">
      <c r="A318" s="217">
        <v>313</v>
      </c>
      <c r="B318" s="136"/>
      <c r="C318" s="137"/>
      <c r="D318" s="137"/>
      <c r="E318" s="133"/>
      <c r="F318" s="133"/>
      <c r="G318" s="215"/>
      <c r="H318" s="219"/>
      <c r="I318" s="219"/>
      <c r="J318" s="138"/>
      <c r="U318" s="134" t="str">
        <f>IFERROR(VLOOKUP(F318,'Auto Class Codes'!$B$7:$C$38,2),"")</f>
        <v/>
      </c>
    </row>
    <row r="319" spans="1:21" s="55" customFormat="1" x14ac:dyDescent="0.2">
      <c r="A319" s="217">
        <v>314</v>
      </c>
      <c r="B319" s="136"/>
      <c r="C319" s="137"/>
      <c r="D319" s="137"/>
      <c r="E319" s="133"/>
      <c r="F319" s="133"/>
      <c r="G319" s="215"/>
      <c r="H319" s="219"/>
      <c r="I319" s="219"/>
      <c r="J319" s="138"/>
      <c r="U319" s="134" t="str">
        <f>IFERROR(VLOOKUP(F319,'Auto Class Codes'!$B$7:$C$38,2),"")</f>
        <v/>
      </c>
    </row>
    <row r="320" spans="1:21" s="55" customFormat="1" x14ac:dyDescent="0.2">
      <c r="A320" s="217">
        <v>315</v>
      </c>
      <c r="B320" s="136"/>
      <c r="C320" s="137"/>
      <c r="D320" s="137"/>
      <c r="E320" s="133"/>
      <c r="F320" s="133"/>
      <c r="G320" s="215"/>
      <c r="H320" s="219"/>
      <c r="I320" s="219"/>
      <c r="J320" s="138"/>
      <c r="U320" s="134" t="str">
        <f>IFERROR(VLOOKUP(F320,'Auto Class Codes'!$B$7:$C$38,2),"")</f>
        <v/>
      </c>
    </row>
    <row r="321" spans="1:21" s="55" customFormat="1" x14ac:dyDescent="0.2">
      <c r="A321" s="217">
        <v>316</v>
      </c>
      <c r="B321" s="136"/>
      <c r="C321" s="137"/>
      <c r="D321" s="137"/>
      <c r="E321" s="133"/>
      <c r="F321" s="133"/>
      <c r="G321" s="215"/>
      <c r="H321" s="219"/>
      <c r="I321" s="219"/>
      <c r="J321" s="138"/>
      <c r="U321" s="134" t="str">
        <f>IFERROR(VLOOKUP(F321,'Auto Class Codes'!$B$7:$C$38,2),"")</f>
        <v/>
      </c>
    </row>
    <row r="322" spans="1:21" s="55" customFormat="1" x14ac:dyDescent="0.2">
      <c r="A322" s="217">
        <v>317</v>
      </c>
      <c r="B322" s="136"/>
      <c r="C322" s="137"/>
      <c r="D322" s="137"/>
      <c r="E322" s="133"/>
      <c r="F322" s="133"/>
      <c r="G322" s="215"/>
      <c r="H322" s="219"/>
      <c r="I322" s="219"/>
      <c r="J322" s="138"/>
      <c r="U322" s="134" t="str">
        <f>IFERROR(VLOOKUP(F322,'Auto Class Codes'!$B$7:$C$38,2),"")</f>
        <v/>
      </c>
    </row>
    <row r="323" spans="1:21" s="55" customFormat="1" x14ac:dyDescent="0.2">
      <c r="A323" s="217">
        <v>318</v>
      </c>
      <c r="B323" s="136"/>
      <c r="C323" s="137"/>
      <c r="D323" s="137"/>
      <c r="E323" s="133"/>
      <c r="F323" s="133"/>
      <c r="G323" s="215"/>
      <c r="H323" s="219"/>
      <c r="I323" s="219"/>
      <c r="J323" s="138"/>
      <c r="U323" s="134" t="str">
        <f>IFERROR(VLOOKUP(F323,'Auto Class Codes'!$B$7:$C$38,2),"")</f>
        <v/>
      </c>
    </row>
    <row r="324" spans="1:21" s="55" customFormat="1" x14ac:dyDescent="0.2">
      <c r="A324" s="217">
        <v>319</v>
      </c>
      <c r="B324" s="136"/>
      <c r="C324" s="137"/>
      <c r="D324" s="137"/>
      <c r="E324" s="133"/>
      <c r="F324" s="133"/>
      <c r="G324" s="215"/>
      <c r="H324" s="219"/>
      <c r="I324" s="219"/>
      <c r="J324" s="138"/>
      <c r="U324" s="134" t="str">
        <f>IFERROR(VLOOKUP(F324,'Auto Class Codes'!$B$7:$C$38,2),"")</f>
        <v/>
      </c>
    </row>
    <row r="325" spans="1:21" s="55" customFormat="1" x14ac:dyDescent="0.2">
      <c r="A325" s="217">
        <v>320</v>
      </c>
      <c r="B325" s="136"/>
      <c r="C325" s="137"/>
      <c r="D325" s="137"/>
      <c r="E325" s="133"/>
      <c r="F325" s="133"/>
      <c r="G325" s="215"/>
      <c r="H325" s="219"/>
      <c r="I325" s="219"/>
      <c r="J325" s="138"/>
      <c r="U325" s="134" t="str">
        <f>IFERROR(VLOOKUP(F325,'Auto Class Codes'!$B$7:$C$38,2),"")</f>
        <v/>
      </c>
    </row>
    <row r="326" spans="1:21" s="55" customFormat="1" x14ac:dyDescent="0.2">
      <c r="A326" s="217">
        <v>321</v>
      </c>
      <c r="B326" s="136"/>
      <c r="C326" s="137"/>
      <c r="D326" s="137"/>
      <c r="E326" s="133"/>
      <c r="F326" s="133"/>
      <c r="G326" s="215"/>
      <c r="H326" s="219"/>
      <c r="I326" s="219"/>
      <c r="J326" s="138"/>
      <c r="U326" s="134" t="str">
        <f>IFERROR(VLOOKUP(F326,'Auto Class Codes'!$B$7:$C$38,2),"")</f>
        <v/>
      </c>
    </row>
    <row r="327" spans="1:21" s="55" customFormat="1" x14ac:dyDescent="0.2">
      <c r="A327" s="217">
        <v>322</v>
      </c>
      <c r="B327" s="136"/>
      <c r="C327" s="137"/>
      <c r="D327" s="137"/>
      <c r="E327" s="133"/>
      <c r="F327" s="133"/>
      <c r="G327" s="215"/>
      <c r="H327" s="219"/>
      <c r="I327" s="219"/>
      <c r="J327" s="138"/>
      <c r="U327" s="134" t="str">
        <f>IFERROR(VLOOKUP(F327,'Auto Class Codes'!$B$7:$C$38,2),"")</f>
        <v/>
      </c>
    </row>
    <row r="328" spans="1:21" s="55" customFormat="1" x14ac:dyDescent="0.2">
      <c r="A328" s="217">
        <v>323</v>
      </c>
      <c r="B328" s="136"/>
      <c r="C328" s="137"/>
      <c r="D328" s="137"/>
      <c r="E328" s="133"/>
      <c r="F328" s="133"/>
      <c r="G328" s="215"/>
      <c r="H328" s="219"/>
      <c r="I328" s="219"/>
      <c r="J328" s="138"/>
      <c r="U328" s="134" t="str">
        <f>IFERROR(VLOOKUP(F328,'Auto Class Codes'!$B$7:$C$38,2),"")</f>
        <v/>
      </c>
    </row>
    <row r="329" spans="1:21" s="55" customFormat="1" x14ac:dyDescent="0.2">
      <c r="A329" s="217">
        <v>324</v>
      </c>
      <c r="B329" s="136"/>
      <c r="C329" s="137"/>
      <c r="D329" s="137"/>
      <c r="E329" s="133"/>
      <c r="F329" s="133"/>
      <c r="G329" s="215"/>
      <c r="H329" s="219"/>
      <c r="I329" s="219"/>
      <c r="J329" s="138"/>
      <c r="U329" s="134" t="str">
        <f>IFERROR(VLOOKUP(F329,'Auto Class Codes'!$B$7:$C$38,2),"")</f>
        <v/>
      </c>
    </row>
    <row r="330" spans="1:21" s="55" customFormat="1" x14ac:dyDescent="0.2">
      <c r="A330" s="217">
        <v>325</v>
      </c>
      <c r="B330" s="136"/>
      <c r="C330" s="137"/>
      <c r="D330" s="137"/>
      <c r="E330" s="133"/>
      <c r="F330" s="133"/>
      <c r="G330" s="215"/>
      <c r="H330" s="219"/>
      <c r="I330" s="219"/>
      <c r="J330" s="138"/>
      <c r="U330" s="134" t="str">
        <f>IFERROR(VLOOKUP(F330,'Auto Class Codes'!$B$7:$C$38,2),"")</f>
        <v/>
      </c>
    </row>
    <row r="331" spans="1:21" s="55" customFormat="1" x14ac:dyDescent="0.2">
      <c r="A331" s="217">
        <v>326</v>
      </c>
      <c r="B331" s="136"/>
      <c r="C331" s="137"/>
      <c r="D331" s="137"/>
      <c r="E331" s="133"/>
      <c r="F331" s="133"/>
      <c r="G331" s="215"/>
      <c r="H331" s="219"/>
      <c r="I331" s="219"/>
      <c r="J331" s="138"/>
      <c r="U331" s="134" t="str">
        <f>IFERROR(VLOOKUP(F331,'Auto Class Codes'!$B$7:$C$38,2),"")</f>
        <v/>
      </c>
    </row>
    <row r="332" spans="1:21" s="55" customFormat="1" x14ac:dyDescent="0.2">
      <c r="A332" s="217">
        <v>327</v>
      </c>
      <c r="B332" s="136"/>
      <c r="C332" s="137"/>
      <c r="D332" s="137"/>
      <c r="E332" s="133"/>
      <c r="F332" s="133"/>
      <c r="G332" s="215"/>
      <c r="H332" s="219"/>
      <c r="I332" s="219"/>
      <c r="J332" s="138"/>
      <c r="U332" s="134" t="str">
        <f>IFERROR(VLOOKUP(F332,'Auto Class Codes'!$B$7:$C$38,2),"")</f>
        <v/>
      </c>
    </row>
    <row r="333" spans="1:21" s="55" customFormat="1" x14ac:dyDescent="0.2">
      <c r="A333" s="217">
        <v>328</v>
      </c>
      <c r="B333" s="136"/>
      <c r="C333" s="137"/>
      <c r="D333" s="137"/>
      <c r="E333" s="133"/>
      <c r="F333" s="133"/>
      <c r="G333" s="215"/>
      <c r="H333" s="219"/>
      <c r="I333" s="219"/>
      <c r="J333" s="138"/>
      <c r="U333" s="134" t="str">
        <f>IFERROR(VLOOKUP(F333,'Auto Class Codes'!$B$7:$C$38,2),"")</f>
        <v/>
      </c>
    </row>
    <row r="334" spans="1:21" s="55" customFormat="1" x14ac:dyDescent="0.2">
      <c r="A334" s="217">
        <v>329</v>
      </c>
      <c r="B334" s="136"/>
      <c r="C334" s="137"/>
      <c r="D334" s="137"/>
      <c r="E334" s="133"/>
      <c r="F334" s="133"/>
      <c r="G334" s="215"/>
      <c r="H334" s="219"/>
      <c r="I334" s="219"/>
      <c r="J334" s="138"/>
      <c r="U334" s="134" t="str">
        <f>IFERROR(VLOOKUP(F334,'Auto Class Codes'!$B$7:$C$38,2),"")</f>
        <v/>
      </c>
    </row>
    <row r="335" spans="1:21" s="55" customFormat="1" x14ac:dyDescent="0.2">
      <c r="A335" s="217">
        <v>330</v>
      </c>
      <c r="B335" s="136"/>
      <c r="C335" s="137"/>
      <c r="D335" s="137"/>
      <c r="E335" s="133"/>
      <c r="F335" s="133"/>
      <c r="G335" s="215"/>
      <c r="H335" s="219"/>
      <c r="I335" s="219"/>
      <c r="J335" s="138"/>
      <c r="U335" s="134" t="str">
        <f>IFERROR(VLOOKUP(F335,'Auto Class Codes'!$B$7:$C$38,2),"")</f>
        <v/>
      </c>
    </row>
    <row r="336" spans="1:21" s="55" customFormat="1" x14ac:dyDescent="0.2">
      <c r="A336" s="217">
        <v>331</v>
      </c>
      <c r="B336" s="136"/>
      <c r="C336" s="137"/>
      <c r="D336" s="137"/>
      <c r="E336" s="133"/>
      <c r="F336" s="133"/>
      <c r="G336" s="215"/>
      <c r="H336" s="219"/>
      <c r="I336" s="219"/>
      <c r="J336" s="138"/>
      <c r="U336" s="134" t="str">
        <f>IFERROR(VLOOKUP(F336,'Auto Class Codes'!$B$7:$C$38,2),"")</f>
        <v/>
      </c>
    </row>
    <row r="337" spans="1:21" s="55" customFormat="1" x14ac:dyDescent="0.2">
      <c r="A337" s="217">
        <v>332</v>
      </c>
      <c r="B337" s="136"/>
      <c r="C337" s="137"/>
      <c r="D337" s="137"/>
      <c r="E337" s="133"/>
      <c r="F337" s="133"/>
      <c r="G337" s="215"/>
      <c r="H337" s="219"/>
      <c r="I337" s="219"/>
      <c r="J337" s="138"/>
      <c r="U337" s="134" t="str">
        <f>IFERROR(VLOOKUP(F337,'Auto Class Codes'!$B$7:$C$38,2),"")</f>
        <v/>
      </c>
    </row>
    <row r="338" spans="1:21" s="55" customFormat="1" x14ac:dyDescent="0.2">
      <c r="A338" s="217">
        <v>333</v>
      </c>
      <c r="B338" s="136"/>
      <c r="C338" s="137"/>
      <c r="D338" s="137"/>
      <c r="E338" s="133"/>
      <c r="F338" s="133"/>
      <c r="G338" s="215"/>
      <c r="H338" s="219"/>
      <c r="I338" s="219"/>
      <c r="J338" s="138"/>
      <c r="U338" s="134" t="str">
        <f>IFERROR(VLOOKUP(F338,'Auto Class Codes'!$B$7:$C$38,2),"")</f>
        <v/>
      </c>
    </row>
    <row r="339" spans="1:21" s="55" customFormat="1" x14ac:dyDescent="0.2">
      <c r="A339" s="217">
        <v>334</v>
      </c>
      <c r="B339" s="136"/>
      <c r="C339" s="137"/>
      <c r="D339" s="137"/>
      <c r="E339" s="133"/>
      <c r="F339" s="133"/>
      <c r="G339" s="215"/>
      <c r="H339" s="219"/>
      <c r="I339" s="219"/>
      <c r="J339" s="138"/>
      <c r="U339" s="134" t="str">
        <f>IFERROR(VLOOKUP(F339,'Auto Class Codes'!$B$7:$C$38,2),"")</f>
        <v/>
      </c>
    </row>
    <row r="340" spans="1:21" s="55" customFormat="1" x14ac:dyDescent="0.2">
      <c r="A340" s="217">
        <v>335</v>
      </c>
      <c r="B340" s="136"/>
      <c r="C340" s="137"/>
      <c r="D340" s="137"/>
      <c r="E340" s="133"/>
      <c r="F340" s="133"/>
      <c r="G340" s="215"/>
      <c r="H340" s="219"/>
      <c r="I340" s="219"/>
      <c r="J340" s="138"/>
      <c r="U340" s="134" t="str">
        <f>IFERROR(VLOOKUP(F340,'Auto Class Codes'!$B$7:$C$38,2),"")</f>
        <v/>
      </c>
    </row>
    <row r="341" spans="1:21" s="55" customFormat="1" x14ac:dyDescent="0.2">
      <c r="A341" s="217">
        <v>336</v>
      </c>
      <c r="B341" s="136"/>
      <c r="C341" s="137"/>
      <c r="D341" s="137"/>
      <c r="E341" s="133"/>
      <c r="F341" s="133"/>
      <c r="G341" s="215"/>
      <c r="H341" s="219"/>
      <c r="I341" s="219"/>
      <c r="J341" s="138"/>
      <c r="U341" s="134" t="str">
        <f>IFERROR(VLOOKUP(F341,'Auto Class Codes'!$B$7:$C$38,2),"")</f>
        <v/>
      </c>
    </row>
    <row r="342" spans="1:21" s="55" customFormat="1" x14ac:dyDescent="0.2">
      <c r="A342" s="217">
        <v>337</v>
      </c>
      <c r="B342" s="136"/>
      <c r="C342" s="137"/>
      <c r="D342" s="137"/>
      <c r="E342" s="133"/>
      <c r="F342" s="133"/>
      <c r="G342" s="215"/>
      <c r="H342" s="219"/>
      <c r="I342" s="219"/>
      <c r="J342" s="138"/>
      <c r="U342" s="134" t="str">
        <f>IFERROR(VLOOKUP(F342,'Auto Class Codes'!$B$7:$C$38,2),"")</f>
        <v/>
      </c>
    </row>
    <row r="343" spans="1:21" s="55" customFormat="1" x14ac:dyDescent="0.2">
      <c r="A343" s="217">
        <v>338</v>
      </c>
      <c r="B343" s="136"/>
      <c r="C343" s="137"/>
      <c r="D343" s="137"/>
      <c r="E343" s="133"/>
      <c r="F343" s="133"/>
      <c r="G343" s="215"/>
      <c r="H343" s="219"/>
      <c r="I343" s="219"/>
      <c r="J343" s="138"/>
      <c r="U343" s="134" t="str">
        <f>IFERROR(VLOOKUP(F343,'Auto Class Codes'!$B$7:$C$38,2),"")</f>
        <v/>
      </c>
    </row>
    <row r="344" spans="1:21" s="55" customFormat="1" x14ac:dyDescent="0.2">
      <c r="A344" s="217">
        <v>339</v>
      </c>
      <c r="B344" s="136"/>
      <c r="C344" s="137"/>
      <c r="D344" s="137"/>
      <c r="E344" s="133"/>
      <c r="F344" s="133"/>
      <c r="G344" s="215"/>
      <c r="H344" s="219"/>
      <c r="I344" s="219"/>
      <c r="J344" s="138"/>
      <c r="U344" s="134" t="str">
        <f>IFERROR(VLOOKUP(F344,'Auto Class Codes'!$B$7:$C$38,2),"")</f>
        <v/>
      </c>
    </row>
    <row r="345" spans="1:21" s="55" customFormat="1" x14ac:dyDescent="0.2">
      <c r="A345" s="217">
        <v>340</v>
      </c>
      <c r="B345" s="136"/>
      <c r="C345" s="137"/>
      <c r="D345" s="137"/>
      <c r="E345" s="133"/>
      <c r="F345" s="133"/>
      <c r="G345" s="215"/>
      <c r="H345" s="219"/>
      <c r="I345" s="219"/>
      <c r="J345" s="138"/>
      <c r="U345" s="134" t="str">
        <f>IFERROR(VLOOKUP(F345,'Auto Class Codes'!$B$7:$C$38,2),"")</f>
        <v/>
      </c>
    </row>
    <row r="346" spans="1:21" s="55" customFormat="1" x14ac:dyDescent="0.2">
      <c r="A346" s="217">
        <v>341</v>
      </c>
      <c r="B346" s="136"/>
      <c r="C346" s="137"/>
      <c r="D346" s="137"/>
      <c r="E346" s="133"/>
      <c r="F346" s="133"/>
      <c r="G346" s="215"/>
      <c r="H346" s="219"/>
      <c r="I346" s="219"/>
      <c r="J346" s="138"/>
      <c r="U346" s="134" t="str">
        <f>IFERROR(VLOOKUP(F346,'Auto Class Codes'!$B$7:$C$38,2),"")</f>
        <v/>
      </c>
    </row>
    <row r="347" spans="1:21" s="55" customFormat="1" x14ac:dyDescent="0.2">
      <c r="A347" s="217">
        <v>342</v>
      </c>
      <c r="B347" s="136"/>
      <c r="C347" s="137"/>
      <c r="D347" s="137"/>
      <c r="E347" s="133"/>
      <c r="F347" s="133"/>
      <c r="G347" s="215"/>
      <c r="H347" s="219"/>
      <c r="I347" s="219"/>
      <c r="J347" s="138"/>
      <c r="U347" s="134" t="str">
        <f>IFERROR(VLOOKUP(F347,'Auto Class Codes'!$B$7:$C$38,2),"")</f>
        <v/>
      </c>
    </row>
    <row r="348" spans="1:21" s="55" customFormat="1" x14ac:dyDescent="0.2">
      <c r="A348" s="217">
        <v>343</v>
      </c>
      <c r="B348" s="136"/>
      <c r="C348" s="137"/>
      <c r="D348" s="137"/>
      <c r="E348" s="133"/>
      <c r="F348" s="133"/>
      <c r="G348" s="215"/>
      <c r="H348" s="219"/>
      <c r="I348" s="219"/>
      <c r="J348" s="138"/>
      <c r="U348" s="134" t="str">
        <f>IFERROR(VLOOKUP(F348,'Auto Class Codes'!$B$7:$C$38,2),"")</f>
        <v/>
      </c>
    </row>
    <row r="349" spans="1:21" s="55" customFormat="1" x14ac:dyDescent="0.2">
      <c r="A349" s="217">
        <v>344</v>
      </c>
      <c r="B349" s="136"/>
      <c r="C349" s="137"/>
      <c r="D349" s="137"/>
      <c r="E349" s="133"/>
      <c r="F349" s="133"/>
      <c r="G349" s="215"/>
      <c r="H349" s="219"/>
      <c r="I349" s="219"/>
      <c r="J349" s="138"/>
      <c r="U349" s="134" t="str">
        <f>IFERROR(VLOOKUP(F349,'Auto Class Codes'!$B$7:$C$38,2),"")</f>
        <v/>
      </c>
    </row>
    <row r="350" spans="1:21" s="55" customFormat="1" x14ac:dyDescent="0.2">
      <c r="A350" s="217">
        <v>345</v>
      </c>
      <c r="B350" s="136"/>
      <c r="C350" s="137"/>
      <c r="D350" s="137"/>
      <c r="E350" s="133"/>
      <c r="F350" s="133"/>
      <c r="G350" s="215"/>
      <c r="H350" s="219"/>
      <c r="I350" s="219"/>
      <c r="J350" s="138"/>
      <c r="U350" s="134" t="str">
        <f>IFERROR(VLOOKUP(F350,'Auto Class Codes'!$B$7:$C$38,2),"")</f>
        <v/>
      </c>
    </row>
    <row r="351" spans="1:21" s="55" customFormat="1" x14ac:dyDescent="0.2">
      <c r="A351" s="217">
        <v>346</v>
      </c>
      <c r="B351" s="145"/>
      <c r="C351" s="53"/>
      <c r="D351" s="53"/>
      <c r="E351" s="133"/>
      <c r="F351" s="133"/>
      <c r="G351" s="216"/>
      <c r="H351" s="219"/>
      <c r="I351" s="219"/>
      <c r="J351" s="69"/>
      <c r="U351" s="134" t="str">
        <f>IFERROR(VLOOKUP(F351,'Auto Class Codes'!$B$7:$C$38,2),"")</f>
        <v/>
      </c>
    </row>
    <row r="352" spans="1:21" s="55" customFormat="1" x14ac:dyDescent="0.2">
      <c r="A352" s="217">
        <v>347</v>
      </c>
      <c r="B352" s="145"/>
      <c r="C352" s="53"/>
      <c r="D352" s="53"/>
      <c r="E352" s="133"/>
      <c r="F352" s="133"/>
      <c r="G352" s="216"/>
      <c r="H352" s="219"/>
      <c r="I352" s="219"/>
      <c r="J352" s="69"/>
      <c r="U352" s="134" t="str">
        <f>IFERROR(VLOOKUP(F352,'Auto Class Codes'!$B$7:$C$38,2),"")</f>
        <v/>
      </c>
    </row>
    <row r="353" spans="1:21" s="55" customFormat="1" x14ac:dyDescent="0.2">
      <c r="A353" s="217">
        <v>348</v>
      </c>
      <c r="B353" s="145"/>
      <c r="C353" s="53"/>
      <c r="D353" s="53"/>
      <c r="E353" s="133"/>
      <c r="F353" s="133"/>
      <c r="G353" s="216"/>
      <c r="H353" s="219"/>
      <c r="I353" s="219"/>
      <c r="J353" s="69"/>
      <c r="U353" s="134" t="str">
        <f>IFERROR(VLOOKUP(F353,'Auto Class Codes'!$B$7:$C$38,2),"")</f>
        <v/>
      </c>
    </row>
    <row r="354" spans="1:21" s="55" customFormat="1" x14ac:dyDescent="0.2">
      <c r="A354" s="217">
        <v>349</v>
      </c>
      <c r="B354" s="145"/>
      <c r="C354" s="53"/>
      <c r="D354" s="53"/>
      <c r="E354" s="133"/>
      <c r="F354" s="133"/>
      <c r="G354" s="216"/>
      <c r="H354" s="219"/>
      <c r="I354" s="219"/>
      <c r="J354" s="69"/>
      <c r="U354" s="134" t="str">
        <f>IFERROR(VLOOKUP(F354,'Auto Class Codes'!$B$7:$C$38,2),"")</f>
        <v/>
      </c>
    </row>
    <row r="355" spans="1:21" s="55" customFormat="1" x14ac:dyDescent="0.2">
      <c r="A355" s="217">
        <v>350</v>
      </c>
      <c r="B355" s="145"/>
      <c r="C355" s="53"/>
      <c r="D355" s="53"/>
      <c r="E355" s="133"/>
      <c r="F355" s="133"/>
      <c r="G355" s="216"/>
      <c r="H355" s="219"/>
      <c r="I355" s="219"/>
      <c r="J355" s="69"/>
      <c r="U355" s="134" t="str">
        <f>IFERROR(VLOOKUP(F355,'Auto Class Codes'!$B$7:$C$38,2),"")</f>
        <v/>
      </c>
    </row>
    <row r="356" spans="1:21" s="55" customFormat="1" x14ac:dyDescent="0.2">
      <c r="A356" s="217">
        <v>351</v>
      </c>
      <c r="B356" s="145"/>
      <c r="C356" s="53"/>
      <c r="D356" s="53"/>
      <c r="E356" s="133"/>
      <c r="F356" s="133"/>
      <c r="G356" s="216"/>
      <c r="H356" s="219"/>
      <c r="I356" s="219"/>
      <c r="J356" s="69"/>
      <c r="U356" s="134" t="str">
        <f>IFERROR(VLOOKUP(F356,'Auto Class Codes'!$B$7:$C$38,2),"")</f>
        <v/>
      </c>
    </row>
    <row r="357" spans="1:21" s="55" customFormat="1" x14ac:dyDescent="0.2">
      <c r="A357" s="217">
        <v>352</v>
      </c>
      <c r="B357" s="145"/>
      <c r="C357" s="53"/>
      <c r="D357" s="53"/>
      <c r="E357" s="133"/>
      <c r="F357" s="133"/>
      <c r="G357" s="216"/>
      <c r="H357" s="219"/>
      <c r="I357" s="219"/>
      <c r="J357" s="69"/>
      <c r="U357" s="134" t="str">
        <f>IFERROR(VLOOKUP(F357,'Auto Class Codes'!$B$7:$C$38,2),"")</f>
        <v/>
      </c>
    </row>
    <row r="358" spans="1:21" s="55" customFormat="1" x14ac:dyDescent="0.2">
      <c r="A358" s="217">
        <v>353</v>
      </c>
      <c r="B358" s="145"/>
      <c r="C358" s="53"/>
      <c r="D358" s="53"/>
      <c r="E358" s="133"/>
      <c r="F358" s="133"/>
      <c r="G358" s="216"/>
      <c r="H358" s="219"/>
      <c r="I358" s="219"/>
      <c r="J358" s="69"/>
      <c r="U358" s="134" t="str">
        <f>IFERROR(VLOOKUP(F358,'Auto Class Codes'!$B$7:$C$38,2),"")</f>
        <v/>
      </c>
    </row>
    <row r="359" spans="1:21" s="55" customFormat="1" x14ac:dyDescent="0.2">
      <c r="A359" s="217">
        <v>354</v>
      </c>
      <c r="B359" s="145"/>
      <c r="C359" s="53"/>
      <c r="D359" s="53"/>
      <c r="E359" s="133"/>
      <c r="F359" s="133"/>
      <c r="G359" s="216"/>
      <c r="H359" s="219"/>
      <c r="I359" s="219"/>
      <c r="J359" s="69"/>
      <c r="U359" s="134" t="str">
        <f>IFERROR(VLOOKUP(F359,'Auto Class Codes'!$B$7:$C$38,2),"")</f>
        <v/>
      </c>
    </row>
    <row r="360" spans="1:21" s="55" customFormat="1" x14ac:dyDescent="0.2">
      <c r="A360" s="217">
        <v>355</v>
      </c>
      <c r="B360" s="145"/>
      <c r="C360" s="53"/>
      <c r="D360" s="53"/>
      <c r="E360" s="133"/>
      <c r="F360" s="133"/>
      <c r="G360" s="216"/>
      <c r="H360" s="219"/>
      <c r="I360" s="219"/>
      <c r="J360" s="69"/>
      <c r="U360" s="134" t="str">
        <f>IFERROR(VLOOKUP(F360,'Auto Class Codes'!$B$7:$C$38,2),"")</f>
        <v/>
      </c>
    </row>
    <row r="361" spans="1:21" s="55" customFormat="1" x14ac:dyDescent="0.2">
      <c r="A361" s="217">
        <v>356</v>
      </c>
      <c r="B361" s="145"/>
      <c r="C361" s="53"/>
      <c r="D361" s="53"/>
      <c r="E361" s="133"/>
      <c r="F361" s="133"/>
      <c r="G361" s="216"/>
      <c r="H361" s="219"/>
      <c r="I361" s="219"/>
      <c r="J361" s="69"/>
      <c r="U361" s="134" t="str">
        <f>IFERROR(VLOOKUP(F361,'Auto Class Codes'!$B$7:$C$38,2),"")</f>
        <v/>
      </c>
    </row>
    <row r="362" spans="1:21" s="55" customFormat="1" x14ac:dyDescent="0.2">
      <c r="A362" s="217">
        <v>357</v>
      </c>
      <c r="B362" s="145"/>
      <c r="C362" s="53"/>
      <c r="D362" s="53"/>
      <c r="E362" s="133"/>
      <c r="F362" s="133"/>
      <c r="G362" s="216"/>
      <c r="H362" s="219"/>
      <c r="I362" s="219"/>
      <c r="J362" s="69"/>
      <c r="U362" s="134" t="str">
        <f>IFERROR(VLOOKUP(F362,'Auto Class Codes'!$B$7:$C$38,2),"")</f>
        <v/>
      </c>
    </row>
    <row r="363" spans="1:21" s="55" customFormat="1" x14ac:dyDescent="0.2">
      <c r="A363" s="217">
        <v>358</v>
      </c>
      <c r="B363" s="145"/>
      <c r="C363" s="53"/>
      <c r="D363" s="53"/>
      <c r="E363" s="133"/>
      <c r="F363" s="133"/>
      <c r="G363" s="216"/>
      <c r="H363" s="219"/>
      <c r="I363" s="219"/>
      <c r="J363" s="69"/>
      <c r="U363" s="134" t="str">
        <f>IFERROR(VLOOKUP(F363,'Auto Class Codes'!$B$7:$C$38,2),"")</f>
        <v/>
      </c>
    </row>
    <row r="364" spans="1:21" s="55" customFormat="1" x14ac:dyDescent="0.2">
      <c r="A364" s="217">
        <v>359</v>
      </c>
      <c r="B364" s="145"/>
      <c r="C364" s="53"/>
      <c r="D364" s="53"/>
      <c r="E364" s="133"/>
      <c r="F364" s="133"/>
      <c r="G364" s="216"/>
      <c r="H364" s="219"/>
      <c r="I364" s="219"/>
      <c r="J364" s="69"/>
      <c r="U364" s="134" t="str">
        <f>IFERROR(VLOOKUP(F364,'Auto Class Codes'!$B$7:$C$38,2),"")</f>
        <v/>
      </c>
    </row>
    <row r="365" spans="1:21" s="55" customFormat="1" x14ac:dyDescent="0.2">
      <c r="A365" s="217">
        <v>360</v>
      </c>
      <c r="B365" s="145"/>
      <c r="C365" s="53"/>
      <c r="D365" s="53"/>
      <c r="E365" s="133"/>
      <c r="F365" s="133"/>
      <c r="G365" s="216"/>
      <c r="H365" s="219"/>
      <c r="I365" s="219"/>
      <c r="J365" s="69"/>
      <c r="U365" s="134" t="str">
        <f>IFERROR(VLOOKUP(F365,'Auto Class Codes'!$B$7:$C$38,2),"")</f>
        <v/>
      </c>
    </row>
    <row r="366" spans="1:21" s="55" customFormat="1" x14ac:dyDescent="0.2">
      <c r="A366" s="217">
        <v>361</v>
      </c>
      <c r="B366" s="145"/>
      <c r="C366" s="53"/>
      <c r="D366" s="53"/>
      <c r="E366" s="133"/>
      <c r="F366" s="133"/>
      <c r="G366" s="216"/>
      <c r="H366" s="219"/>
      <c r="I366" s="219"/>
      <c r="J366" s="69"/>
      <c r="U366" s="134" t="str">
        <f>IFERROR(VLOOKUP(F366,'Auto Class Codes'!$B$7:$C$38,2),"")</f>
        <v/>
      </c>
    </row>
    <row r="367" spans="1:21" s="55" customFormat="1" x14ac:dyDescent="0.2">
      <c r="A367" s="217">
        <v>362</v>
      </c>
      <c r="B367" s="145"/>
      <c r="C367" s="53"/>
      <c r="D367" s="53"/>
      <c r="E367" s="133"/>
      <c r="F367" s="133"/>
      <c r="G367" s="216"/>
      <c r="H367" s="219"/>
      <c r="I367" s="219"/>
      <c r="J367" s="69"/>
      <c r="U367" s="134" t="str">
        <f>IFERROR(VLOOKUP(F367,'Auto Class Codes'!$B$7:$C$38,2),"")</f>
        <v/>
      </c>
    </row>
    <row r="368" spans="1:21" s="55" customFormat="1" x14ac:dyDescent="0.2">
      <c r="A368" s="217">
        <v>363</v>
      </c>
      <c r="B368" s="145"/>
      <c r="C368" s="53"/>
      <c r="D368" s="53"/>
      <c r="E368" s="133"/>
      <c r="F368" s="133"/>
      <c r="G368" s="216"/>
      <c r="H368" s="219"/>
      <c r="I368" s="219"/>
      <c r="J368" s="69"/>
      <c r="U368" s="134" t="str">
        <f>IFERROR(VLOOKUP(F368,'Auto Class Codes'!$B$7:$C$38,2),"")</f>
        <v/>
      </c>
    </row>
    <row r="369" spans="1:21" s="55" customFormat="1" x14ac:dyDescent="0.2">
      <c r="A369" s="217">
        <v>364</v>
      </c>
      <c r="B369" s="145"/>
      <c r="C369" s="53"/>
      <c r="D369" s="53"/>
      <c r="E369" s="133"/>
      <c r="F369" s="133"/>
      <c r="G369" s="216"/>
      <c r="H369" s="219"/>
      <c r="I369" s="219"/>
      <c r="J369" s="69"/>
      <c r="U369" s="134" t="str">
        <f>IFERROR(VLOOKUP(F369,'Auto Class Codes'!$B$7:$C$38,2),"")</f>
        <v/>
      </c>
    </row>
    <row r="370" spans="1:21" s="55" customFormat="1" x14ac:dyDescent="0.2">
      <c r="A370" s="217">
        <v>365</v>
      </c>
      <c r="B370" s="145"/>
      <c r="C370" s="53"/>
      <c r="D370" s="53"/>
      <c r="E370" s="133"/>
      <c r="F370" s="133"/>
      <c r="G370" s="216"/>
      <c r="H370" s="219"/>
      <c r="I370" s="219"/>
      <c r="J370" s="69"/>
      <c r="U370" s="134" t="str">
        <f>IFERROR(VLOOKUP(F370,'Auto Class Codes'!$B$7:$C$38,2),"")</f>
        <v/>
      </c>
    </row>
    <row r="371" spans="1:21" s="55" customFormat="1" x14ac:dyDescent="0.2">
      <c r="A371" s="217">
        <v>366</v>
      </c>
      <c r="B371" s="145"/>
      <c r="C371" s="53"/>
      <c r="D371" s="53"/>
      <c r="E371" s="133"/>
      <c r="F371" s="133"/>
      <c r="G371" s="216"/>
      <c r="H371" s="219"/>
      <c r="I371" s="219"/>
      <c r="J371" s="69"/>
      <c r="U371" s="134" t="str">
        <f>IFERROR(VLOOKUP(F371,'Auto Class Codes'!$B$7:$C$38,2),"")</f>
        <v/>
      </c>
    </row>
    <row r="372" spans="1:21" s="55" customFormat="1" x14ac:dyDescent="0.2">
      <c r="A372" s="217">
        <v>367</v>
      </c>
      <c r="B372" s="145"/>
      <c r="C372" s="53"/>
      <c r="D372" s="53"/>
      <c r="E372" s="133"/>
      <c r="F372" s="133"/>
      <c r="G372" s="216"/>
      <c r="H372" s="219"/>
      <c r="I372" s="219"/>
      <c r="J372" s="69"/>
      <c r="U372" s="134" t="str">
        <f>IFERROR(VLOOKUP(F372,'Auto Class Codes'!$B$7:$C$38,2),"")</f>
        <v/>
      </c>
    </row>
    <row r="373" spans="1:21" s="55" customFormat="1" x14ac:dyDescent="0.2">
      <c r="A373" s="217">
        <v>368</v>
      </c>
      <c r="B373" s="145"/>
      <c r="C373" s="53"/>
      <c r="D373" s="53"/>
      <c r="E373" s="133"/>
      <c r="F373" s="133"/>
      <c r="G373" s="216"/>
      <c r="H373" s="219"/>
      <c r="I373" s="219"/>
      <c r="J373" s="69"/>
      <c r="U373" s="134" t="str">
        <f>IFERROR(VLOOKUP(F373,'Auto Class Codes'!$B$7:$C$38,2),"")</f>
        <v/>
      </c>
    </row>
    <row r="374" spans="1:21" s="55" customFormat="1" x14ac:dyDescent="0.2">
      <c r="A374" s="217">
        <v>369</v>
      </c>
      <c r="B374" s="145"/>
      <c r="C374" s="53"/>
      <c r="D374" s="53"/>
      <c r="E374" s="133"/>
      <c r="F374" s="133"/>
      <c r="G374" s="216"/>
      <c r="H374" s="219"/>
      <c r="I374" s="219"/>
      <c r="J374" s="69"/>
      <c r="U374" s="134" t="str">
        <f>IFERROR(VLOOKUP(F374,'Auto Class Codes'!$B$7:$C$38,2),"")</f>
        <v/>
      </c>
    </row>
    <row r="375" spans="1:21" s="55" customFormat="1" x14ac:dyDescent="0.2">
      <c r="A375" s="217">
        <v>370</v>
      </c>
      <c r="B375" s="145"/>
      <c r="C375" s="53"/>
      <c r="D375" s="53"/>
      <c r="E375" s="133"/>
      <c r="F375" s="133"/>
      <c r="G375" s="216"/>
      <c r="H375" s="219"/>
      <c r="I375" s="219"/>
      <c r="J375" s="69"/>
      <c r="U375" s="134" t="str">
        <f>IFERROR(VLOOKUP(F375,'Auto Class Codes'!$B$7:$C$38,2),"")</f>
        <v/>
      </c>
    </row>
    <row r="376" spans="1:21" s="55" customFormat="1" x14ac:dyDescent="0.2">
      <c r="A376" s="217">
        <v>371</v>
      </c>
      <c r="B376" s="145"/>
      <c r="C376" s="53"/>
      <c r="D376" s="53"/>
      <c r="E376" s="133"/>
      <c r="F376" s="133"/>
      <c r="G376" s="216"/>
      <c r="H376" s="219"/>
      <c r="I376" s="219"/>
      <c r="J376" s="69"/>
      <c r="U376" s="134" t="str">
        <f>IFERROR(VLOOKUP(F376,'Auto Class Codes'!$B$7:$C$38,2),"")</f>
        <v/>
      </c>
    </row>
    <row r="377" spans="1:21" s="55" customFormat="1" x14ac:dyDescent="0.2">
      <c r="A377" s="217">
        <v>372</v>
      </c>
      <c r="B377" s="145"/>
      <c r="C377" s="53"/>
      <c r="D377" s="53"/>
      <c r="E377" s="133"/>
      <c r="F377" s="133"/>
      <c r="G377" s="216"/>
      <c r="H377" s="219"/>
      <c r="I377" s="219"/>
      <c r="J377" s="69"/>
      <c r="U377" s="134" t="str">
        <f>IFERROR(VLOOKUP(F377,'Auto Class Codes'!$B$7:$C$38,2),"")</f>
        <v/>
      </c>
    </row>
    <row r="378" spans="1:21" s="55" customFormat="1" x14ac:dyDescent="0.2">
      <c r="A378" s="217">
        <v>373</v>
      </c>
      <c r="B378" s="145"/>
      <c r="C378" s="53"/>
      <c r="D378" s="53"/>
      <c r="E378" s="133"/>
      <c r="F378" s="133"/>
      <c r="G378" s="216"/>
      <c r="H378" s="219"/>
      <c r="I378" s="219"/>
      <c r="J378" s="69"/>
      <c r="U378" s="134" t="str">
        <f>IFERROR(VLOOKUP(F378,'Auto Class Codes'!$B$7:$C$38,2),"")</f>
        <v/>
      </c>
    </row>
    <row r="379" spans="1:21" s="55" customFormat="1" x14ac:dyDescent="0.2">
      <c r="A379" s="217">
        <v>374</v>
      </c>
      <c r="B379" s="145"/>
      <c r="C379" s="53"/>
      <c r="D379" s="53"/>
      <c r="E379" s="133"/>
      <c r="F379" s="133"/>
      <c r="G379" s="216"/>
      <c r="H379" s="219"/>
      <c r="I379" s="219"/>
      <c r="J379" s="69"/>
      <c r="U379" s="134" t="str">
        <f>IFERROR(VLOOKUP(F379,'Auto Class Codes'!$B$7:$C$38,2),"")</f>
        <v/>
      </c>
    </row>
    <row r="380" spans="1:21" s="55" customFormat="1" x14ac:dyDescent="0.2">
      <c r="A380" s="217">
        <v>375</v>
      </c>
      <c r="B380" s="145"/>
      <c r="C380" s="53"/>
      <c r="D380" s="53"/>
      <c r="E380" s="133"/>
      <c r="F380" s="133"/>
      <c r="G380" s="216"/>
      <c r="H380" s="219"/>
      <c r="I380" s="219"/>
      <c r="J380" s="69"/>
      <c r="U380" s="134" t="str">
        <f>IFERROR(VLOOKUP(F380,'Auto Class Codes'!$B$7:$C$38,2),"")</f>
        <v/>
      </c>
    </row>
    <row r="381" spans="1:21" s="55" customFormat="1" x14ac:dyDescent="0.2">
      <c r="A381" s="217">
        <v>376</v>
      </c>
      <c r="B381" s="145"/>
      <c r="C381" s="53"/>
      <c r="D381" s="53"/>
      <c r="E381" s="133"/>
      <c r="F381" s="133"/>
      <c r="G381" s="216"/>
      <c r="H381" s="219"/>
      <c r="I381" s="219"/>
      <c r="J381" s="69"/>
      <c r="U381" s="134" t="str">
        <f>IFERROR(VLOOKUP(F381,'Auto Class Codes'!$B$7:$C$38,2),"")</f>
        <v/>
      </c>
    </row>
    <row r="382" spans="1:21" s="55" customFormat="1" x14ac:dyDescent="0.2">
      <c r="A382" s="217">
        <v>377</v>
      </c>
      <c r="B382" s="145"/>
      <c r="C382" s="53"/>
      <c r="D382" s="53"/>
      <c r="E382" s="133"/>
      <c r="F382" s="133"/>
      <c r="G382" s="216"/>
      <c r="H382" s="219"/>
      <c r="I382" s="219"/>
      <c r="J382" s="69"/>
      <c r="U382" s="134" t="str">
        <f>IFERROR(VLOOKUP(F382,'Auto Class Codes'!$B$7:$C$38,2),"")</f>
        <v/>
      </c>
    </row>
    <row r="383" spans="1:21" s="55" customFormat="1" x14ac:dyDescent="0.2">
      <c r="A383" s="217">
        <v>378</v>
      </c>
      <c r="B383" s="145"/>
      <c r="C383" s="53"/>
      <c r="D383" s="53"/>
      <c r="E383" s="133"/>
      <c r="F383" s="133"/>
      <c r="G383" s="216"/>
      <c r="H383" s="219"/>
      <c r="I383" s="219"/>
      <c r="J383" s="69"/>
      <c r="U383" s="134" t="str">
        <f>IFERROR(VLOOKUP(F383,'Auto Class Codes'!$B$7:$C$38,2),"")</f>
        <v/>
      </c>
    </row>
    <row r="384" spans="1:21" s="55" customFormat="1" x14ac:dyDescent="0.2">
      <c r="A384" s="217">
        <v>379</v>
      </c>
      <c r="B384" s="145"/>
      <c r="C384" s="53"/>
      <c r="D384" s="53"/>
      <c r="E384" s="133"/>
      <c r="F384" s="133"/>
      <c r="G384" s="216"/>
      <c r="H384" s="219"/>
      <c r="I384" s="219"/>
      <c r="J384" s="69"/>
      <c r="U384" s="134" t="str">
        <f>IFERROR(VLOOKUP(F384,'Auto Class Codes'!$B$7:$C$38,2),"")</f>
        <v/>
      </c>
    </row>
    <row r="385" spans="1:21" s="55" customFormat="1" x14ac:dyDescent="0.2">
      <c r="A385" s="217">
        <v>380</v>
      </c>
      <c r="B385" s="145"/>
      <c r="C385" s="53"/>
      <c r="D385" s="53"/>
      <c r="E385" s="133"/>
      <c r="F385" s="133"/>
      <c r="G385" s="216"/>
      <c r="H385" s="219"/>
      <c r="I385" s="219"/>
      <c r="J385" s="69"/>
      <c r="U385" s="134" t="str">
        <f>IFERROR(VLOOKUP(F385,'Auto Class Codes'!$B$7:$C$38,2),"")</f>
        <v/>
      </c>
    </row>
    <row r="386" spans="1:21" s="55" customFormat="1" x14ac:dyDescent="0.2">
      <c r="A386" s="217">
        <v>381</v>
      </c>
      <c r="B386" s="145"/>
      <c r="C386" s="53"/>
      <c r="D386" s="53"/>
      <c r="E386" s="133"/>
      <c r="F386" s="133"/>
      <c r="G386" s="216"/>
      <c r="H386" s="219"/>
      <c r="I386" s="219"/>
      <c r="J386" s="69"/>
      <c r="U386" s="134" t="str">
        <f>IFERROR(VLOOKUP(F386,'Auto Class Codes'!$B$7:$C$38,2),"")</f>
        <v/>
      </c>
    </row>
    <row r="387" spans="1:21" s="55" customFormat="1" x14ac:dyDescent="0.2">
      <c r="A387" s="217">
        <v>382</v>
      </c>
      <c r="B387" s="145"/>
      <c r="C387" s="53"/>
      <c r="D387" s="53"/>
      <c r="E387" s="133"/>
      <c r="F387" s="133"/>
      <c r="G387" s="216"/>
      <c r="H387" s="219"/>
      <c r="I387" s="219"/>
      <c r="J387" s="69"/>
      <c r="U387" s="134" t="str">
        <f>IFERROR(VLOOKUP(F387,'Auto Class Codes'!$B$7:$C$38,2),"")</f>
        <v/>
      </c>
    </row>
    <row r="388" spans="1:21" s="55" customFormat="1" x14ac:dyDescent="0.2">
      <c r="A388" s="217">
        <v>383</v>
      </c>
      <c r="B388" s="145"/>
      <c r="C388" s="53"/>
      <c r="D388" s="53"/>
      <c r="E388" s="133"/>
      <c r="F388" s="133"/>
      <c r="G388" s="216"/>
      <c r="H388" s="219"/>
      <c r="I388" s="219"/>
      <c r="J388" s="69"/>
      <c r="U388" s="134" t="str">
        <f>IFERROR(VLOOKUP(F388,'Auto Class Codes'!$B$7:$C$38,2),"")</f>
        <v/>
      </c>
    </row>
    <row r="389" spans="1:21" s="55" customFormat="1" x14ac:dyDescent="0.2">
      <c r="A389" s="217">
        <v>384</v>
      </c>
      <c r="B389" s="145"/>
      <c r="C389" s="53"/>
      <c r="D389" s="53"/>
      <c r="E389" s="133"/>
      <c r="F389" s="133"/>
      <c r="G389" s="216"/>
      <c r="H389" s="219"/>
      <c r="I389" s="219"/>
      <c r="J389" s="69"/>
      <c r="U389" s="134" t="str">
        <f>IFERROR(VLOOKUP(F389,'Auto Class Codes'!$B$7:$C$38,2),"")</f>
        <v/>
      </c>
    </row>
    <row r="390" spans="1:21" s="55" customFormat="1" x14ac:dyDescent="0.2">
      <c r="A390" s="217">
        <v>385</v>
      </c>
      <c r="B390" s="145"/>
      <c r="C390" s="53"/>
      <c r="D390" s="53"/>
      <c r="E390" s="133"/>
      <c r="F390" s="133"/>
      <c r="G390" s="216"/>
      <c r="H390" s="219"/>
      <c r="I390" s="219"/>
      <c r="J390" s="69"/>
      <c r="U390" s="134" t="str">
        <f>IFERROR(VLOOKUP(F390,'Auto Class Codes'!$B$7:$C$38,2),"")</f>
        <v/>
      </c>
    </row>
    <row r="391" spans="1:21" s="55" customFormat="1" x14ac:dyDescent="0.2">
      <c r="A391" s="217">
        <v>386</v>
      </c>
      <c r="B391" s="145"/>
      <c r="C391" s="53"/>
      <c r="D391" s="53"/>
      <c r="E391" s="133"/>
      <c r="F391" s="133"/>
      <c r="G391" s="216"/>
      <c r="H391" s="219"/>
      <c r="I391" s="219"/>
      <c r="J391" s="69"/>
      <c r="U391" s="134" t="str">
        <f>IFERROR(VLOOKUP(F391,'Auto Class Codes'!$B$7:$C$38,2),"")</f>
        <v/>
      </c>
    </row>
    <row r="392" spans="1:21" s="55" customFormat="1" x14ac:dyDescent="0.2">
      <c r="A392" s="217">
        <v>387</v>
      </c>
      <c r="B392" s="145"/>
      <c r="C392" s="53"/>
      <c r="D392" s="53"/>
      <c r="E392" s="133"/>
      <c r="F392" s="133"/>
      <c r="G392" s="216"/>
      <c r="H392" s="219"/>
      <c r="I392" s="219"/>
      <c r="J392" s="69"/>
      <c r="U392" s="134" t="str">
        <f>IFERROR(VLOOKUP(F392,'Auto Class Codes'!$B$7:$C$38,2),"")</f>
        <v/>
      </c>
    </row>
    <row r="393" spans="1:21" s="55" customFormat="1" x14ac:dyDescent="0.2">
      <c r="A393" s="217">
        <v>388</v>
      </c>
      <c r="B393" s="145"/>
      <c r="C393" s="53"/>
      <c r="D393" s="53"/>
      <c r="E393" s="133"/>
      <c r="F393" s="133"/>
      <c r="G393" s="216"/>
      <c r="H393" s="219"/>
      <c r="I393" s="219"/>
      <c r="J393" s="69"/>
      <c r="U393" s="134" t="str">
        <f>IFERROR(VLOOKUP(F393,'Auto Class Codes'!$B$7:$C$38,2),"")</f>
        <v/>
      </c>
    </row>
    <row r="394" spans="1:21" s="55" customFormat="1" x14ac:dyDescent="0.2">
      <c r="A394" s="217">
        <v>389</v>
      </c>
      <c r="B394" s="145"/>
      <c r="C394" s="53"/>
      <c r="D394" s="53"/>
      <c r="E394" s="133"/>
      <c r="F394" s="133"/>
      <c r="G394" s="216"/>
      <c r="H394" s="219"/>
      <c r="I394" s="219"/>
      <c r="J394" s="69"/>
      <c r="U394" s="134" t="str">
        <f>IFERROR(VLOOKUP(F394,'Auto Class Codes'!$B$7:$C$38,2),"")</f>
        <v/>
      </c>
    </row>
    <row r="395" spans="1:21" s="55" customFormat="1" x14ac:dyDescent="0.2">
      <c r="A395" s="217">
        <v>390</v>
      </c>
      <c r="B395" s="145"/>
      <c r="C395" s="53"/>
      <c r="D395" s="53"/>
      <c r="E395" s="133"/>
      <c r="F395" s="133"/>
      <c r="G395" s="216"/>
      <c r="H395" s="219"/>
      <c r="I395" s="219"/>
      <c r="J395" s="69"/>
      <c r="U395" s="134" t="str">
        <f>IFERROR(VLOOKUP(F395,'Auto Class Codes'!$B$7:$C$38,2),"")</f>
        <v/>
      </c>
    </row>
    <row r="396" spans="1:21" s="55" customFormat="1" x14ac:dyDescent="0.2">
      <c r="A396" s="217">
        <v>391</v>
      </c>
      <c r="B396" s="145"/>
      <c r="C396" s="53"/>
      <c r="D396" s="53"/>
      <c r="E396" s="133"/>
      <c r="F396" s="133"/>
      <c r="G396" s="216"/>
      <c r="H396" s="219"/>
      <c r="I396" s="219"/>
      <c r="J396" s="69"/>
      <c r="U396" s="134" t="str">
        <f>IFERROR(VLOOKUP(F396,'Auto Class Codes'!$B$7:$C$38,2),"")</f>
        <v/>
      </c>
    </row>
    <row r="397" spans="1:21" s="55" customFormat="1" x14ac:dyDescent="0.2">
      <c r="A397" s="217">
        <v>392</v>
      </c>
      <c r="B397" s="145"/>
      <c r="C397" s="53"/>
      <c r="D397" s="53"/>
      <c r="E397" s="133"/>
      <c r="F397" s="133"/>
      <c r="G397" s="216"/>
      <c r="H397" s="219"/>
      <c r="I397" s="219"/>
      <c r="J397" s="69"/>
      <c r="U397" s="134" t="str">
        <f>IFERROR(VLOOKUP(F397,'Auto Class Codes'!$B$7:$C$38,2),"")</f>
        <v/>
      </c>
    </row>
    <row r="398" spans="1:21" s="55" customFormat="1" x14ac:dyDescent="0.2">
      <c r="A398" s="217">
        <v>393</v>
      </c>
      <c r="B398" s="145"/>
      <c r="C398" s="53"/>
      <c r="D398" s="53"/>
      <c r="E398" s="133"/>
      <c r="F398" s="133"/>
      <c r="G398" s="216"/>
      <c r="H398" s="219"/>
      <c r="I398" s="219"/>
      <c r="J398" s="69"/>
      <c r="U398" s="134" t="str">
        <f>IFERROR(VLOOKUP(F398,'Auto Class Codes'!$B$7:$C$38,2),"")</f>
        <v/>
      </c>
    </row>
    <row r="399" spans="1:21" s="55" customFormat="1" x14ac:dyDescent="0.2">
      <c r="A399" s="217">
        <v>394</v>
      </c>
      <c r="B399" s="145"/>
      <c r="C399" s="53"/>
      <c r="D399" s="53"/>
      <c r="E399" s="133"/>
      <c r="F399" s="133"/>
      <c r="G399" s="216"/>
      <c r="H399" s="219"/>
      <c r="I399" s="219"/>
      <c r="J399" s="69"/>
      <c r="U399" s="134" t="str">
        <f>IFERROR(VLOOKUP(F399,'Auto Class Codes'!$B$7:$C$38,2),"")</f>
        <v/>
      </c>
    </row>
    <row r="400" spans="1:21" s="55" customFormat="1" x14ac:dyDescent="0.2">
      <c r="A400" s="217">
        <v>395</v>
      </c>
      <c r="B400" s="145"/>
      <c r="C400" s="53"/>
      <c r="D400" s="53"/>
      <c r="E400" s="133"/>
      <c r="F400" s="133"/>
      <c r="G400" s="216"/>
      <c r="H400" s="219"/>
      <c r="I400" s="219"/>
      <c r="J400" s="69"/>
      <c r="U400" s="134" t="str">
        <f>IFERROR(VLOOKUP(F400,'Auto Class Codes'!$B$7:$C$38,2),"")</f>
        <v/>
      </c>
    </row>
    <row r="401" spans="1:21" s="55" customFormat="1" x14ac:dyDescent="0.2">
      <c r="A401" s="217">
        <v>396</v>
      </c>
      <c r="B401" s="145"/>
      <c r="C401" s="53"/>
      <c r="D401" s="53"/>
      <c r="E401" s="133"/>
      <c r="F401" s="133"/>
      <c r="G401" s="216"/>
      <c r="H401" s="219"/>
      <c r="I401" s="219"/>
      <c r="J401" s="69"/>
      <c r="U401" s="134" t="str">
        <f>IFERROR(VLOOKUP(F401,'Auto Class Codes'!$B$7:$C$38,2),"")</f>
        <v/>
      </c>
    </row>
    <row r="402" spans="1:21" s="55" customFormat="1" x14ac:dyDescent="0.2">
      <c r="A402" s="217">
        <v>397</v>
      </c>
      <c r="B402" s="145"/>
      <c r="C402" s="53"/>
      <c r="D402" s="53"/>
      <c r="E402" s="133"/>
      <c r="F402" s="133"/>
      <c r="G402" s="216"/>
      <c r="H402" s="219"/>
      <c r="I402" s="219"/>
      <c r="J402" s="69"/>
      <c r="U402" s="134" t="str">
        <f>IFERROR(VLOOKUP(F402,'Auto Class Codes'!$B$7:$C$38,2),"")</f>
        <v/>
      </c>
    </row>
    <row r="403" spans="1:21" s="55" customFormat="1" x14ac:dyDescent="0.2">
      <c r="A403" s="217">
        <v>398</v>
      </c>
      <c r="B403" s="145"/>
      <c r="C403" s="53"/>
      <c r="D403" s="53"/>
      <c r="E403" s="133"/>
      <c r="F403" s="133"/>
      <c r="G403" s="216"/>
      <c r="H403" s="219"/>
      <c r="I403" s="219"/>
      <c r="J403" s="69"/>
      <c r="U403" s="134" t="str">
        <f>IFERROR(VLOOKUP(F403,'Auto Class Codes'!$B$7:$C$38,2),"")</f>
        <v/>
      </c>
    </row>
    <row r="404" spans="1:21" s="55" customFormat="1" x14ac:dyDescent="0.2">
      <c r="A404" s="217">
        <v>399</v>
      </c>
      <c r="B404" s="145"/>
      <c r="C404" s="53"/>
      <c r="D404" s="53"/>
      <c r="E404" s="133"/>
      <c r="F404" s="133"/>
      <c r="G404" s="216"/>
      <c r="H404" s="219"/>
      <c r="I404" s="219"/>
      <c r="J404" s="69"/>
      <c r="U404" s="134" t="str">
        <f>IFERROR(VLOOKUP(F404,'Auto Class Codes'!$B$7:$C$38,2),"")</f>
        <v/>
      </c>
    </row>
    <row r="405" spans="1:21" s="55" customFormat="1" x14ac:dyDescent="0.2">
      <c r="A405" s="217">
        <v>400</v>
      </c>
      <c r="B405" s="145"/>
      <c r="C405" s="53"/>
      <c r="D405" s="53"/>
      <c r="E405" s="133"/>
      <c r="F405" s="133"/>
      <c r="G405" s="216"/>
      <c r="H405" s="219"/>
      <c r="I405" s="219"/>
      <c r="J405" s="69"/>
      <c r="U405" s="134" t="str">
        <f>IFERROR(VLOOKUP(F405,'Auto Class Codes'!$B$7:$C$38,2),"")</f>
        <v/>
      </c>
    </row>
    <row r="406" spans="1:21" s="55" customFormat="1" x14ac:dyDescent="0.2">
      <c r="A406" s="217">
        <v>401</v>
      </c>
      <c r="B406" s="145"/>
      <c r="C406" s="53"/>
      <c r="D406" s="53"/>
      <c r="E406" s="133"/>
      <c r="F406" s="133"/>
      <c r="G406" s="216"/>
      <c r="H406" s="219"/>
      <c r="I406" s="219"/>
      <c r="J406" s="69"/>
      <c r="U406" s="134" t="str">
        <f>IFERROR(VLOOKUP(F406,'Auto Class Codes'!$B$7:$C$38,2),"")</f>
        <v/>
      </c>
    </row>
    <row r="407" spans="1:21" s="55" customFormat="1" x14ac:dyDescent="0.2">
      <c r="A407" s="217">
        <v>402</v>
      </c>
      <c r="B407" s="145"/>
      <c r="C407" s="53"/>
      <c r="D407" s="53"/>
      <c r="E407" s="133"/>
      <c r="F407" s="133"/>
      <c r="G407" s="216"/>
      <c r="H407" s="219"/>
      <c r="I407" s="219"/>
      <c r="J407" s="69"/>
      <c r="U407" s="134" t="str">
        <f>IFERROR(VLOOKUP(F407,'Auto Class Codes'!$B$7:$C$38,2),"")</f>
        <v/>
      </c>
    </row>
    <row r="408" spans="1:21" s="55" customFormat="1" x14ac:dyDescent="0.2">
      <c r="A408" s="217">
        <v>403</v>
      </c>
      <c r="B408" s="145"/>
      <c r="C408" s="53"/>
      <c r="D408" s="53"/>
      <c r="E408" s="133"/>
      <c r="F408" s="133"/>
      <c r="G408" s="216"/>
      <c r="H408" s="219"/>
      <c r="I408" s="219"/>
      <c r="J408" s="69"/>
      <c r="U408" s="134" t="str">
        <f>IFERROR(VLOOKUP(F408,'Auto Class Codes'!$B$7:$C$38,2),"")</f>
        <v/>
      </c>
    </row>
    <row r="409" spans="1:21" s="55" customFormat="1" x14ac:dyDescent="0.2">
      <c r="A409" s="217">
        <v>404</v>
      </c>
      <c r="B409" s="145"/>
      <c r="C409" s="53"/>
      <c r="D409" s="53"/>
      <c r="E409" s="133"/>
      <c r="F409" s="133"/>
      <c r="G409" s="216"/>
      <c r="H409" s="219"/>
      <c r="I409" s="219"/>
      <c r="J409" s="69"/>
      <c r="U409" s="134" t="str">
        <f>IFERROR(VLOOKUP(F409,'Auto Class Codes'!$B$7:$C$38,2),"")</f>
        <v/>
      </c>
    </row>
    <row r="410" spans="1:21" s="55" customFormat="1" x14ac:dyDescent="0.2">
      <c r="A410" s="217">
        <v>405</v>
      </c>
      <c r="B410" s="145"/>
      <c r="C410" s="53"/>
      <c r="D410" s="53"/>
      <c r="E410" s="133"/>
      <c r="F410" s="133"/>
      <c r="G410" s="216"/>
      <c r="H410" s="219"/>
      <c r="I410" s="219"/>
      <c r="J410" s="69"/>
      <c r="U410" s="134" t="str">
        <f>IFERROR(VLOOKUP(F410,'Auto Class Codes'!$B$7:$C$38,2),"")</f>
        <v/>
      </c>
    </row>
    <row r="411" spans="1:21" s="55" customFormat="1" x14ac:dyDescent="0.2">
      <c r="A411" s="217">
        <v>406</v>
      </c>
      <c r="B411" s="145"/>
      <c r="C411" s="53"/>
      <c r="D411" s="53"/>
      <c r="E411" s="133"/>
      <c r="F411" s="133"/>
      <c r="G411" s="216"/>
      <c r="H411" s="219"/>
      <c r="I411" s="219"/>
      <c r="J411" s="69"/>
      <c r="U411" s="134" t="str">
        <f>IFERROR(VLOOKUP(F411,'Auto Class Codes'!$B$7:$C$38,2),"")</f>
        <v/>
      </c>
    </row>
    <row r="412" spans="1:21" s="55" customFormat="1" x14ac:dyDescent="0.2">
      <c r="A412" s="217">
        <v>407</v>
      </c>
      <c r="B412" s="145"/>
      <c r="C412" s="53"/>
      <c r="D412" s="53"/>
      <c r="E412" s="133"/>
      <c r="F412" s="133"/>
      <c r="G412" s="216"/>
      <c r="H412" s="219"/>
      <c r="I412" s="219"/>
      <c r="J412" s="69"/>
      <c r="U412" s="134" t="str">
        <f>IFERROR(VLOOKUP(F412,'Auto Class Codes'!$B$7:$C$38,2),"")</f>
        <v/>
      </c>
    </row>
    <row r="413" spans="1:21" s="55" customFormat="1" x14ac:dyDescent="0.2">
      <c r="A413" s="217">
        <v>408</v>
      </c>
      <c r="B413" s="145"/>
      <c r="C413" s="53"/>
      <c r="D413" s="53"/>
      <c r="E413" s="133"/>
      <c r="F413" s="133"/>
      <c r="G413" s="216"/>
      <c r="H413" s="219"/>
      <c r="I413" s="219"/>
      <c r="J413" s="69"/>
      <c r="U413" s="134" t="str">
        <f>IFERROR(VLOOKUP(F413,'Auto Class Codes'!$B$7:$C$38,2),"")</f>
        <v/>
      </c>
    </row>
    <row r="414" spans="1:21" s="55" customFormat="1" x14ac:dyDescent="0.2">
      <c r="A414" s="217">
        <v>409</v>
      </c>
      <c r="B414" s="145"/>
      <c r="C414" s="53"/>
      <c r="D414" s="53"/>
      <c r="E414" s="133"/>
      <c r="F414" s="133"/>
      <c r="G414" s="216"/>
      <c r="H414" s="219"/>
      <c r="I414" s="219"/>
      <c r="J414" s="69"/>
      <c r="U414" s="134" t="str">
        <f>IFERROR(VLOOKUP(F414,'Auto Class Codes'!$B$7:$C$38,2),"")</f>
        <v/>
      </c>
    </row>
    <row r="415" spans="1:21" s="55" customFormat="1" x14ac:dyDescent="0.2">
      <c r="A415" s="217">
        <v>410</v>
      </c>
      <c r="B415" s="145"/>
      <c r="C415" s="53"/>
      <c r="D415" s="53"/>
      <c r="E415" s="133"/>
      <c r="F415" s="133"/>
      <c r="G415" s="216"/>
      <c r="H415" s="219"/>
      <c r="I415" s="219"/>
      <c r="J415" s="69"/>
      <c r="U415" s="134" t="str">
        <f>IFERROR(VLOOKUP(F415,'Auto Class Codes'!$B$7:$C$38,2),"")</f>
        <v/>
      </c>
    </row>
    <row r="416" spans="1:21" s="55" customFormat="1" x14ac:dyDescent="0.2">
      <c r="A416" s="217">
        <v>411</v>
      </c>
      <c r="B416" s="145"/>
      <c r="C416" s="53"/>
      <c r="D416" s="53"/>
      <c r="E416" s="133"/>
      <c r="F416" s="133"/>
      <c r="G416" s="216"/>
      <c r="H416" s="219"/>
      <c r="I416" s="219"/>
      <c r="J416" s="69"/>
      <c r="U416" s="134" t="str">
        <f>IFERROR(VLOOKUP(F416,'Auto Class Codes'!$B$7:$C$38,2),"")</f>
        <v/>
      </c>
    </row>
    <row r="417" spans="1:21" s="55" customFormat="1" x14ac:dyDescent="0.2">
      <c r="A417" s="217">
        <v>412</v>
      </c>
      <c r="B417" s="145"/>
      <c r="C417" s="53"/>
      <c r="D417" s="53"/>
      <c r="E417" s="133"/>
      <c r="F417" s="133"/>
      <c r="G417" s="216"/>
      <c r="H417" s="219"/>
      <c r="I417" s="219"/>
      <c r="J417" s="69"/>
      <c r="U417" s="134" t="str">
        <f>IFERROR(VLOOKUP(F417,'Auto Class Codes'!$B$7:$C$38,2),"")</f>
        <v/>
      </c>
    </row>
    <row r="418" spans="1:21" s="55" customFormat="1" x14ac:dyDescent="0.2">
      <c r="A418" s="217">
        <v>413</v>
      </c>
      <c r="B418" s="145"/>
      <c r="C418" s="53"/>
      <c r="D418" s="53"/>
      <c r="E418" s="133"/>
      <c r="F418" s="133"/>
      <c r="G418" s="216"/>
      <c r="H418" s="219"/>
      <c r="I418" s="219"/>
      <c r="J418" s="69"/>
      <c r="U418" s="134" t="str">
        <f>IFERROR(VLOOKUP(F418,'Auto Class Codes'!$B$7:$C$38,2),"")</f>
        <v/>
      </c>
    </row>
    <row r="419" spans="1:21" s="55" customFormat="1" x14ac:dyDescent="0.2">
      <c r="A419" s="217">
        <v>414</v>
      </c>
      <c r="B419" s="145"/>
      <c r="C419" s="53"/>
      <c r="D419" s="53"/>
      <c r="E419" s="133"/>
      <c r="F419" s="133"/>
      <c r="G419" s="216"/>
      <c r="H419" s="219"/>
      <c r="I419" s="219"/>
      <c r="J419" s="69"/>
      <c r="U419" s="134" t="str">
        <f>IFERROR(VLOOKUP(F419,'Auto Class Codes'!$B$7:$C$38,2),"")</f>
        <v/>
      </c>
    </row>
    <row r="420" spans="1:21" s="55" customFormat="1" x14ac:dyDescent="0.2">
      <c r="A420" s="217">
        <v>415</v>
      </c>
      <c r="B420" s="145"/>
      <c r="C420" s="53"/>
      <c r="D420" s="53"/>
      <c r="E420" s="133"/>
      <c r="F420" s="133"/>
      <c r="G420" s="216"/>
      <c r="H420" s="219"/>
      <c r="I420" s="219"/>
      <c r="J420" s="69"/>
      <c r="U420" s="134" t="str">
        <f>IFERROR(VLOOKUP(F420,'Auto Class Codes'!$B$7:$C$38,2),"")</f>
        <v/>
      </c>
    </row>
    <row r="421" spans="1:21" s="55" customFormat="1" x14ac:dyDescent="0.2">
      <c r="A421" s="217">
        <v>416</v>
      </c>
      <c r="B421" s="145"/>
      <c r="C421" s="53"/>
      <c r="D421" s="53"/>
      <c r="E421" s="133"/>
      <c r="F421" s="133"/>
      <c r="G421" s="216"/>
      <c r="H421" s="219"/>
      <c r="I421" s="219"/>
      <c r="J421" s="69"/>
      <c r="U421" s="134" t="str">
        <f>IFERROR(VLOOKUP(F421,'Auto Class Codes'!$B$7:$C$38,2),"")</f>
        <v/>
      </c>
    </row>
    <row r="422" spans="1:21" s="55" customFormat="1" x14ac:dyDescent="0.2">
      <c r="A422" s="217">
        <v>417</v>
      </c>
      <c r="B422" s="145"/>
      <c r="C422" s="53"/>
      <c r="D422" s="53"/>
      <c r="E422" s="133"/>
      <c r="F422" s="133"/>
      <c r="G422" s="216"/>
      <c r="H422" s="219"/>
      <c r="I422" s="219"/>
      <c r="J422" s="69"/>
      <c r="U422" s="134" t="str">
        <f>IFERROR(VLOOKUP(F422,'Auto Class Codes'!$B$7:$C$38,2),"")</f>
        <v/>
      </c>
    </row>
    <row r="423" spans="1:21" s="55" customFormat="1" x14ac:dyDescent="0.2">
      <c r="A423" s="217">
        <v>418</v>
      </c>
      <c r="B423" s="145"/>
      <c r="C423" s="53"/>
      <c r="D423" s="53"/>
      <c r="E423" s="133"/>
      <c r="F423" s="133"/>
      <c r="G423" s="216"/>
      <c r="H423" s="219"/>
      <c r="I423" s="219"/>
      <c r="J423" s="69"/>
      <c r="U423" s="134" t="str">
        <f>IFERROR(VLOOKUP(F423,'Auto Class Codes'!$B$7:$C$38,2),"")</f>
        <v/>
      </c>
    </row>
    <row r="424" spans="1:21" s="55" customFormat="1" x14ac:dyDescent="0.2">
      <c r="A424" s="217">
        <v>419</v>
      </c>
      <c r="B424" s="145"/>
      <c r="C424" s="53"/>
      <c r="D424" s="53"/>
      <c r="E424" s="133"/>
      <c r="F424" s="133"/>
      <c r="G424" s="216"/>
      <c r="H424" s="219"/>
      <c r="I424" s="219"/>
      <c r="J424" s="69"/>
      <c r="U424" s="134" t="str">
        <f>IFERROR(VLOOKUP(F424,'Auto Class Codes'!$B$7:$C$38,2),"")</f>
        <v/>
      </c>
    </row>
    <row r="425" spans="1:21" s="55" customFormat="1" x14ac:dyDescent="0.2">
      <c r="A425" s="217">
        <v>420</v>
      </c>
      <c r="B425" s="145"/>
      <c r="C425" s="53"/>
      <c r="D425" s="53"/>
      <c r="E425" s="133"/>
      <c r="F425" s="133"/>
      <c r="G425" s="216"/>
      <c r="H425" s="219"/>
      <c r="I425" s="219"/>
      <c r="J425" s="69"/>
      <c r="U425" s="134" t="str">
        <f>IFERROR(VLOOKUP(F425,'Auto Class Codes'!$B$7:$C$38,2),"")</f>
        <v/>
      </c>
    </row>
    <row r="426" spans="1:21" s="55" customFormat="1" x14ac:dyDescent="0.2">
      <c r="A426" s="217">
        <v>421</v>
      </c>
      <c r="B426" s="145"/>
      <c r="C426" s="53"/>
      <c r="D426" s="53"/>
      <c r="E426" s="133"/>
      <c r="F426" s="133"/>
      <c r="G426" s="216"/>
      <c r="H426" s="219"/>
      <c r="I426" s="219"/>
      <c r="J426" s="69"/>
      <c r="U426" s="134" t="str">
        <f>IFERROR(VLOOKUP(F426,'Auto Class Codes'!$B$7:$C$38,2),"")</f>
        <v/>
      </c>
    </row>
    <row r="427" spans="1:21" s="55" customFormat="1" x14ac:dyDescent="0.2">
      <c r="A427" s="217">
        <v>422</v>
      </c>
      <c r="B427" s="145"/>
      <c r="C427" s="53"/>
      <c r="D427" s="53"/>
      <c r="E427" s="133"/>
      <c r="F427" s="133"/>
      <c r="G427" s="216"/>
      <c r="H427" s="219"/>
      <c r="I427" s="219"/>
      <c r="J427" s="69"/>
      <c r="U427" s="134" t="str">
        <f>IFERROR(VLOOKUP(F427,'Auto Class Codes'!$B$7:$C$38,2),"")</f>
        <v/>
      </c>
    </row>
    <row r="428" spans="1:21" s="55" customFormat="1" x14ac:dyDescent="0.2">
      <c r="A428" s="217">
        <v>423</v>
      </c>
      <c r="B428" s="145"/>
      <c r="C428" s="53"/>
      <c r="D428" s="53"/>
      <c r="E428" s="133"/>
      <c r="F428" s="133"/>
      <c r="G428" s="216"/>
      <c r="H428" s="219"/>
      <c r="I428" s="219"/>
      <c r="J428" s="69"/>
      <c r="U428" s="134" t="str">
        <f>IFERROR(VLOOKUP(F428,'Auto Class Codes'!$B$7:$C$38,2),"")</f>
        <v/>
      </c>
    </row>
    <row r="429" spans="1:21" s="55" customFormat="1" x14ac:dyDescent="0.2">
      <c r="A429" s="217">
        <v>424</v>
      </c>
      <c r="B429" s="145"/>
      <c r="C429" s="53"/>
      <c r="D429" s="53"/>
      <c r="E429" s="133"/>
      <c r="F429" s="133"/>
      <c r="G429" s="216"/>
      <c r="H429" s="219"/>
      <c r="I429" s="219"/>
      <c r="J429" s="69"/>
      <c r="U429" s="134" t="str">
        <f>IFERROR(VLOOKUP(F429,'Auto Class Codes'!$B$7:$C$38,2),"")</f>
        <v/>
      </c>
    </row>
    <row r="430" spans="1:21" s="55" customFormat="1" x14ac:dyDescent="0.2">
      <c r="A430" s="217">
        <v>425</v>
      </c>
      <c r="B430" s="145"/>
      <c r="C430" s="53"/>
      <c r="D430" s="53"/>
      <c r="E430" s="133"/>
      <c r="F430" s="133"/>
      <c r="G430" s="216"/>
      <c r="H430" s="219"/>
      <c r="I430" s="219"/>
      <c r="J430" s="69"/>
      <c r="U430" s="134" t="str">
        <f>IFERROR(VLOOKUP(F430,'Auto Class Codes'!$B$7:$C$38,2),"")</f>
        <v/>
      </c>
    </row>
    <row r="431" spans="1:21" s="55" customFormat="1" x14ac:dyDescent="0.2">
      <c r="A431" s="217">
        <v>426</v>
      </c>
      <c r="B431" s="145"/>
      <c r="C431" s="53"/>
      <c r="D431" s="53"/>
      <c r="E431" s="133"/>
      <c r="F431" s="133"/>
      <c r="G431" s="216"/>
      <c r="H431" s="219"/>
      <c r="I431" s="219"/>
      <c r="J431" s="69"/>
      <c r="U431" s="134" t="str">
        <f>IFERROR(VLOOKUP(F431,'Auto Class Codes'!$B$7:$C$38,2),"")</f>
        <v/>
      </c>
    </row>
    <row r="432" spans="1:21" s="55" customFormat="1" x14ac:dyDescent="0.2">
      <c r="A432" s="217">
        <v>427</v>
      </c>
      <c r="B432" s="145"/>
      <c r="C432" s="53"/>
      <c r="D432" s="53"/>
      <c r="E432" s="133"/>
      <c r="F432" s="133"/>
      <c r="G432" s="216"/>
      <c r="H432" s="219"/>
      <c r="I432" s="219"/>
      <c r="J432" s="69"/>
      <c r="U432" s="134" t="str">
        <f>IFERROR(VLOOKUP(F432,'Auto Class Codes'!$B$7:$C$38,2),"")</f>
        <v/>
      </c>
    </row>
    <row r="433" spans="1:21" s="55" customFormat="1" x14ac:dyDescent="0.2">
      <c r="A433" s="217">
        <v>428</v>
      </c>
      <c r="B433" s="145"/>
      <c r="C433" s="53"/>
      <c r="D433" s="53"/>
      <c r="E433" s="133"/>
      <c r="F433" s="133"/>
      <c r="G433" s="216"/>
      <c r="H433" s="219"/>
      <c r="I433" s="219"/>
      <c r="J433" s="69"/>
      <c r="U433" s="134" t="str">
        <f>IFERROR(VLOOKUP(F433,'Auto Class Codes'!$B$7:$C$38,2),"")</f>
        <v/>
      </c>
    </row>
    <row r="434" spans="1:21" s="55" customFormat="1" x14ac:dyDescent="0.2">
      <c r="A434" s="217">
        <v>429</v>
      </c>
      <c r="B434" s="145"/>
      <c r="C434" s="53"/>
      <c r="D434" s="53"/>
      <c r="E434" s="133"/>
      <c r="F434" s="133"/>
      <c r="G434" s="216"/>
      <c r="H434" s="219"/>
      <c r="I434" s="219"/>
      <c r="J434" s="69"/>
      <c r="U434" s="134" t="str">
        <f>IFERROR(VLOOKUP(F434,'Auto Class Codes'!$B$7:$C$38,2),"")</f>
        <v/>
      </c>
    </row>
    <row r="435" spans="1:21" s="55" customFormat="1" x14ac:dyDescent="0.2">
      <c r="A435" s="217">
        <v>430</v>
      </c>
      <c r="B435" s="145"/>
      <c r="C435" s="53"/>
      <c r="D435" s="53"/>
      <c r="E435" s="133"/>
      <c r="F435" s="133"/>
      <c r="G435" s="216"/>
      <c r="H435" s="219"/>
      <c r="I435" s="219"/>
      <c r="J435" s="69"/>
      <c r="U435" s="134" t="str">
        <f>IFERROR(VLOOKUP(F435,'Auto Class Codes'!$B$7:$C$38,2),"")</f>
        <v/>
      </c>
    </row>
    <row r="436" spans="1:21" s="55" customFormat="1" x14ac:dyDescent="0.2">
      <c r="A436" s="217">
        <v>431</v>
      </c>
      <c r="B436" s="145"/>
      <c r="C436" s="53"/>
      <c r="D436" s="53"/>
      <c r="E436" s="133"/>
      <c r="F436" s="133"/>
      <c r="G436" s="216"/>
      <c r="H436" s="219"/>
      <c r="I436" s="219"/>
      <c r="J436" s="69"/>
      <c r="U436" s="134" t="str">
        <f>IFERROR(VLOOKUP(F436,'Auto Class Codes'!$B$7:$C$38,2),"")</f>
        <v/>
      </c>
    </row>
    <row r="437" spans="1:21" s="55" customFormat="1" x14ac:dyDescent="0.2">
      <c r="A437" s="217">
        <v>432</v>
      </c>
      <c r="B437" s="145"/>
      <c r="C437" s="53"/>
      <c r="D437" s="53"/>
      <c r="E437" s="133"/>
      <c r="F437" s="133"/>
      <c r="G437" s="216"/>
      <c r="H437" s="219"/>
      <c r="I437" s="219"/>
      <c r="J437" s="69"/>
      <c r="U437" s="134" t="str">
        <f>IFERROR(VLOOKUP(F437,'Auto Class Codes'!$B$7:$C$38,2),"")</f>
        <v/>
      </c>
    </row>
    <row r="438" spans="1:21" s="55" customFormat="1" x14ac:dyDescent="0.2">
      <c r="A438" s="217">
        <v>433</v>
      </c>
      <c r="B438" s="145"/>
      <c r="C438" s="53"/>
      <c r="D438" s="53"/>
      <c r="E438" s="133"/>
      <c r="F438" s="133"/>
      <c r="G438" s="216"/>
      <c r="H438" s="219"/>
      <c r="I438" s="219"/>
      <c r="J438" s="69"/>
      <c r="U438" s="134" t="str">
        <f>IFERROR(VLOOKUP(F438,'Auto Class Codes'!$B$7:$C$38,2),"")</f>
        <v/>
      </c>
    </row>
    <row r="439" spans="1:21" s="55" customFormat="1" x14ac:dyDescent="0.2">
      <c r="A439" s="217">
        <v>434</v>
      </c>
      <c r="B439" s="145"/>
      <c r="C439" s="53"/>
      <c r="D439" s="53"/>
      <c r="E439" s="133"/>
      <c r="F439" s="133"/>
      <c r="G439" s="216"/>
      <c r="H439" s="219"/>
      <c r="I439" s="219"/>
      <c r="J439" s="69"/>
      <c r="U439" s="134" t="str">
        <f>IFERROR(VLOOKUP(F439,'Auto Class Codes'!$B$7:$C$38,2),"")</f>
        <v/>
      </c>
    </row>
    <row r="440" spans="1:21" s="55" customFormat="1" x14ac:dyDescent="0.2">
      <c r="A440" s="217">
        <v>435</v>
      </c>
      <c r="B440" s="145"/>
      <c r="C440" s="53"/>
      <c r="D440" s="53"/>
      <c r="E440" s="133"/>
      <c r="F440" s="133"/>
      <c r="G440" s="216"/>
      <c r="H440" s="219"/>
      <c r="I440" s="219"/>
      <c r="J440" s="69"/>
      <c r="U440" s="134" t="str">
        <f>IFERROR(VLOOKUP(F440,'Auto Class Codes'!$B$7:$C$38,2),"")</f>
        <v/>
      </c>
    </row>
    <row r="441" spans="1:21" s="55" customFormat="1" x14ac:dyDescent="0.2">
      <c r="A441" s="217">
        <v>436</v>
      </c>
      <c r="B441" s="145"/>
      <c r="C441" s="53"/>
      <c r="D441" s="53"/>
      <c r="E441" s="133"/>
      <c r="F441" s="133"/>
      <c r="G441" s="216"/>
      <c r="H441" s="219"/>
      <c r="I441" s="219"/>
      <c r="J441" s="69"/>
      <c r="U441" s="134" t="str">
        <f>IFERROR(VLOOKUP(F441,'Auto Class Codes'!$B$7:$C$38,2),"")</f>
        <v/>
      </c>
    </row>
    <row r="442" spans="1:21" s="55" customFormat="1" x14ac:dyDescent="0.2">
      <c r="A442" s="217">
        <v>437</v>
      </c>
      <c r="B442" s="145"/>
      <c r="C442" s="53"/>
      <c r="D442" s="53"/>
      <c r="E442" s="133"/>
      <c r="F442" s="133"/>
      <c r="G442" s="216"/>
      <c r="H442" s="219"/>
      <c r="I442" s="219"/>
      <c r="J442" s="69"/>
      <c r="U442" s="134" t="str">
        <f>IFERROR(VLOOKUP(F442,'Auto Class Codes'!$B$7:$C$38,2),"")</f>
        <v/>
      </c>
    </row>
    <row r="443" spans="1:21" s="55" customFormat="1" x14ac:dyDescent="0.2">
      <c r="A443" s="217">
        <v>438</v>
      </c>
      <c r="B443" s="145"/>
      <c r="C443" s="53"/>
      <c r="D443" s="53"/>
      <c r="E443" s="133"/>
      <c r="F443" s="133"/>
      <c r="G443" s="216"/>
      <c r="H443" s="219"/>
      <c r="I443" s="219"/>
      <c r="J443" s="69"/>
      <c r="U443" s="134" t="str">
        <f>IFERROR(VLOOKUP(F443,'Auto Class Codes'!$B$7:$C$38,2),"")</f>
        <v/>
      </c>
    </row>
    <row r="444" spans="1:21" s="55" customFormat="1" x14ac:dyDescent="0.2">
      <c r="A444" s="217">
        <v>439</v>
      </c>
      <c r="B444" s="145"/>
      <c r="C444" s="53"/>
      <c r="D444" s="53"/>
      <c r="E444" s="133"/>
      <c r="F444" s="133"/>
      <c r="G444" s="216"/>
      <c r="H444" s="219"/>
      <c r="I444" s="219"/>
      <c r="J444" s="69"/>
      <c r="U444" s="134" t="str">
        <f>IFERROR(VLOOKUP(F444,'Auto Class Codes'!$B$7:$C$38,2),"")</f>
        <v/>
      </c>
    </row>
    <row r="445" spans="1:21" s="55" customFormat="1" x14ac:dyDescent="0.2">
      <c r="A445" s="217">
        <v>440</v>
      </c>
      <c r="B445" s="145"/>
      <c r="C445" s="53"/>
      <c r="D445" s="53"/>
      <c r="E445" s="133"/>
      <c r="F445" s="133"/>
      <c r="G445" s="216"/>
      <c r="H445" s="219"/>
      <c r="I445" s="219"/>
      <c r="J445" s="69"/>
      <c r="U445" s="134" t="str">
        <f>IFERROR(VLOOKUP(F445,'Auto Class Codes'!$B$7:$C$38,2),"")</f>
        <v/>
      </c>
    </row>
    <row r="446" spans="1:21" s="55" customFormat="1" x14ac:dyDescent="0.2">
      <c r="A446" s="217">
        <v>441</v>
      </c>
      <c r="B446" s="145"/>
      <c r="C446" s="53"/>
      <c r="D446" s="53"/>
      <c r="E446" s="133"/>
      <c r="F446" s="133"/>
      <c r="G446" s="216"/>
      <c r="H446" s="219"/>
      <c r="I446" s="219"/>
      <c r="J446" s="69"/>
      <c r="U446" s="134" t="str">
        <f>IFERROR(VLOOKUP(F446,'Auto Class Codes'!$B$7:$C$38,2),"")</f>
        <v/>
      </c>
    </row>
    <row r="447" spans="1:21" s="55" customFormat="1" x14ac:dyDescent="0.2">
      <c r="A447" s="217">
        <v>442</v>
      </c>
      <c r="B447" s="145"/>
      <c r="C447" s="53"/>
      <c r="D447" s="53"/>
      <c r="E447" s="133"/>
      <c r="F447" s="133"/>
      <c r="G447" s="216"/>
      <c r="H447" s="219"/>
      <c r="I447" s="219"/>
      <c r="J447" s="69"/>
      <c r="U447" s="134" t="str">
        <f>IFERROR(VLOOKUP(F447,'Auto Class Codes'!$B$7:$C$38,2),"")</f>
        <v/>
      </c>
    </row>
    <row r="448" spans="1:21" s="55" customFormat="1" x14ac:dyDescent="0.2">
      <c r="A448" s="217">
        <v>443</v>
      </c>
      <c r="B448" s="145"/>
      <c r="C448" s="53"/>
      <c r="D448" s="53"/>
      <c r="E448" s="133"/>
      <c r="F448" s="133"/>
      <c r="G448" s="216"/>
      <c r="H448" s="219"/>
      <c r="I448" s="219"/>
      <c r="J448" s="69"/>
      <c r="U448" s="134" t="str">
        <f>IFERROR(VLOOKUP(F448,'Auto Class Codes'!$B$7:$C$38,2),"")</f>
        <v/>
      </c>
    </row>
    <row r="449" spans="1:21" s="55" customFormat="1" x14ac:dyDescent="0.2">
      <c r="A449" s="217">
        <v>444</v>
      </c>
      <c r="B449" s="145"/>
      <c r="C449" s="53"/>
      <c r="D449" s="53"/>
      <c r="E449" s="133"/>
      <c r="F449" s="133"/>
      <c r="G449" s="216"/>
      <c r="H449" s="219"/>
      <c r="I449" s="219"/>
      <c r="J449" s="69"/>
      <c r="U449" s="134" t="str">
        <f>IFERROR(VLOOKUP(F449,'Auto Class Codes'!$B$7:$C$38,2),"")</f>
        <v/>
      </c>
    </row>
    <row r="450" spans="1:21" s="55" customFormat="1" x14ac:dyDescent="0.2">
      <c r="A450" s="217">
        <v>445</v>
      </c>
      <c r="B450" s="145"/>
      <c r="C450" s="53"/>
      <c r="D450" s="53"/>
      <c r="E450" s="133"/>
      <c r="F450" s="133"/>
      <c r="G450" s="216"/>
      <c r="H450" s="219"/>
      <c r="I450" s="219"/>
      <c r="J450" s="69"/>
      <c r="U450" s="134" t="str">
        <f>IFERROR(VLOOKUP(F450,'Auto Class Codes'!$B$7:$C$38,2),"")</f>
        <v/>
      </c>
    </row>
    <row r="451" spans="1:21" s="55" customFormat="1" x14ac:dyDescent="0.2">
      <c r="A451" s="217">
        <v>446</v>
      </c>
      <c r="B451" s="145"/>
      <c r="C451" s="53"/>
      <c r="D451" s="53"/>
      <c r="E451" s="133"/>
      <c r="F451" s="133"/>
      <c r="G451" s="216"/>
      <c r="H451" s="219"/>
      <c r="I451" s="219"/>
      <c r="J451" s="69"/>
      <c r="U451" s="134" t="str">
        <f>IFERROR(VLOOKUP(F451,'Auto Class Codes'!$B$7:$C$38,2),"")</f>
        <v/>
      </c>
    </row>
    <row r="452" spans="1:21" s="55" customFormat="1" x14ac:dyDescent="0.2">
      <c r="A452" s="217">
        <v>447</v>
      </c>
      <c r="B452" s="145"/>
      <c r="C452" s="53"/>
      <c r="D452" s="53"/>
      <c r="E452" s="133"/>
      <c r="F452" s="133"/>
      <c r="G452" s="216"/>
      <c r="H452" s="219"/>
      <c r="I452" s="219"/>
      <c r="J452" s="69"/>
      <c r="U452" s="134" t="str">
        <f>IFERROR(VLOOKUP(F452,'Auto Class Codes'!$B$7:$C$38,2),"")</f>
        <v/>
      </c>
    </row>
    <row r="453" spans="1:21" s="55" customFormat="1" x14ac:dyDescent="0.2">
      <c r="A453" s="217">
        <v>448</v>
      </c>
      <c r="B453" s="145"/>
      <c r="C453" s="53"/>
      <c r="D453" s="53"/>
      <c r="E453" s="133"/>
      <c r="F453" s="133"/>
      <c r="G453" s="216"/>
      <c r="H453" s="219"/>
      <c r="I453" s="219"/>
      <c r="J453" s="69"/>
      <c r="U453" s="134" t="str">
        <f>IFERROR(VLOOKUP(F453,'Auto Class Codes'!$B$7:$C$38,2),"")</f>
        <v/>
      </c>
    </row>
    <row r="454" spans="1:21" s="55" customFormat="1" x14ac:dyDescent="0.2">
      <c r="A454" s="217">
        <v>449</v>
      </c>
      <c r="B454" s="145"/>
      <c r="C454" s="53"/>
      <c r="D454" s="53"/>
      <c r="E454" s="133"/>
      <c r="F454" s="133"/>
      <c r="G454" s="216"/>
      <c r="H454" s="219"/>
      <c r="I454" s="219"/>
      <c r="J454" s="69"/>
      <c r="U454" s="134" t="str">
        <f>IFERROR(VLOOKUP(F454,'Auto Class Codes'!$B$7:$C$38,2),"")</f>
        <v/>
      </c>
    </row>
    <row r="455" spans="1:21" s="55" customFormat="1" x14ac:dyDescent="0.2">
      <c r="A455" s="217">
        <v>450</v>
      </c>
      <c r="B455" s="145"/>
      <c r="C455" s="53"/>
      <c r="D455" s="53"/>
      <c r="E455" s="133"/>
      <c r="F455" s="133"/>
      <c r="G455" s="216"/>
      <c r="H455" s="219"/>
      <c r="I455" s="219"/>
      <c r="J455" s="69"/>
      <c r="U455" s="134" t="str">
        <f>IFERROR(VLOOKUP(F455,'Auto Class Codes'!$B$7:$C$38,2),"")</f>
        <v/>
      </c>
    </row>
    <row r="456" spans="1:21" s="55" customFormat="1" x14ac:dyDescent="0.2">
      <c r="A456" s="217">
        <v>451</v>
      </c>
      <c r="B456" s="145"/>
      <c r="C456" s="53"/>
      <c r="D456" s="53"/>
      <c r="E456" s="133"/>
      <c r="F456" s="133"/>
      <c r="G456" s="216"/>
      <c r="H456" s="219"/>
      <c r="I456" s="219"/>
      <c r="J456" s="69"/>
      <c r="U456" s="134" t="str">
        <f>IFERROR(VLOOKUP(F456,'Auto Class Codes'!$B$7:$C$38,2),"")</f>
        <v/>
      </c>
    </row>
    <row r="457" spans="1:21" s="55" customFormat="1" x14ac:dyDescent="0.2">
      <c r="A457" s="217">
        <v>452</v>
      </c>
      <c r="B457" s="145"/>
      <c r="C457" s="53"/>
      <c r="D457" s="53"/>
      <c r="E457" s="133"/>
      <c r="F457" s="133"/>
      <c r="G457" s="216"/>
      <c r="H457" s="219"/>
      <c r="I457" s="219"/>
      <c r="J457" s="69"/>
      <c r="U457" s="134" t="str">
        <f>IFERROR(VLOOKUP(F457,'Auto Class Codes'!$B$7:$C$38,2),"")</f>
        <v/>
      </c>
    </row>
    <row r="458" spans="1:21" s="55" customFormat="1" x14ac:dyDescent="0.2">
      <c r="A458" s="217">
        <v>453</v>
      </c>
      <c r="B458" s="145"/>
      <c r="C458" s="53"/>
      <c r="D458" s="53"/>
      <c r="E458" s="133"/>
      <c r="F458" s="133"/>
      <c r="G458" s="216"/>
      <c r="H458" s="219"/>
      <c r="I458" s="219"/>
      <c r="J458" s="69"/>
      <c r="U458" s="134" t="str">
        <f>IFERROR(VLOOKUP(F458,'Auto Class Codes'!$B$7:$C$38,2),"")</f>
        <v/>
      </c>
    </row>
    <row r="459" spans="1:21" s="55" customFormat="1" x14ac:dyDescent="0.2">
      <c r="A459" s="217">
        <v>454</v>
      </c>
      <c r="B459" s="145"/>
      <c r="C459" s="53"/>
      <c r="D459" s="53"/>
      <c r="E459" s="133"/>
      <c r="F459" s="133"/>
      <c r="G459" s="216"/>
      <c r="H459" s="219"/>
      <c r="I459" s="219"/>
      <c r="J459" s="69"/>
      <c r="U459" s="134" t="str">
        <f>IFERROR(VLOOKUP(F459,'Auto Class Codes'!$B$7:$C$38,2),"")</f>
        <v/>
      </c>
    </row>
    <row r="460" spans="1:21" s="55" customFormat="1" x14ac:dyDescent="0.2">
      <c r="A460" s="217">
        <v>455</v>
      </c>
      <c r="B460" s="145"/>
      <c r="C460" s="53"/>
      <c r="D460" s="53"/>
      <c r="E460" s="133"/>
      <c r="F460" s="133"/>
      <c r="G460" s="216"/>
      <c r="H460" s="219"/>
      <c r="I460" s="219"/>
      <c r="J460" s="69"/>
      <c r="U460" s="134" t="str">
        <f>IFERROR(VLOOKUP(F460,'Auto Class Codes'!$B$7:$C$38,2),"")</f>
        <v/>
      </c>
    </row>
    <row r="461" spans="1:21" s="55" customFormat="1" x14ac:dyDescent="0.2">
      <c r="A461" s="217">
        <v>456</v>
      </c>
      <c r="B461" s="145"/>
      <c r="C461" s="53"/>
      <c r="D461" s="53"/>
      <c r="E461" s="133"/>
      <c r="F461" s="133"/>
      <c r="G461" s="216"/>
      <c r="H461" s="219"/>
      <c r="I461" s="219"/>
      <c r="J461" s="69"/>
      <c r="U461" s="134" t="str">
        <f>IFERROR(VLOOKUP(F461,'Auto Class Codes'!$B$7:$C$38,2),"")</f>
        <v/>
      </c>
    </row>
    <row r="462" spans="1:21" s="55" customFormat="1" x14ac:dyDescent="0.2">
      <c r="A462" s="217">
        <v>457</v>
      </c>
      <c r="B462" s="145"/>
      <c r="C462" s="53"/>
      <c r="D462" s="53"/>
      <c r="E462" s="133"/>
      <c r="F462" s="133"/>
      <c r="G462" s="216"/>
      <c r="H462" s="219"/>
      <c r="I462" s="219"/>
      <c r="J462" s="69"/>
      <c r="U462" s="134" t="str">
        <f>IFERROR(VLOOKUP(F462,'Auto Class Codes'!$B$7:$C$38,2),"")</f>
        <v/>
      </c>
    </row>
    <row r="463" spans="1:21" s="55" customFormat="1" x14ac:dyDescent="0.2">
      <c r="A463" s="217">
        <v>458</v>
      </c>
      <c r="B463" s="145"/>
      <c r="C463" s="53"/>
      <c r="D463" s="53"/>
      <c r="E463" s="133"/>
      <c r="F463" s="133"/>
      <c r="G463" s="216"/>
      <c r="H463" s="219"/>
      <c r="I463" s="219"/>
      <c r="J463" s="69"/>
      <c r="U463" s="134" t="str">
        <f>IFERROR(VLOOKUP(F463,'Auto Class Codes'!$B$7:$C$38,2),"")</f>
        <v/>
      </c>
    </row>
    <row r="464" spans="1:21" s="55" customFormat="1" x14ac:dyDescent="0.2">
      <c r="A464" s="217">
        <v>459</v>
      </c>
      <c r="B464" s="145"/>
      <c r="C464" s="53"/>
      <c r="D464" s="53"/>
      <c r="E464" s="133"/>
      <c r="F464" s="133"/>
      <c r="G464" s="216"/>
      <c r="H464" s="219"/>
      <c r="I464" s="219"/>
      <c r="J464" s="69"/>
      <c r="U464" s="134" t="str">
        <f>IFERROR(VLOOKUP(F464,'Auto Class Codes'!$B$7:$C$38,2),"")</f>
        <v/>
      </c>
    </row>
    <row r="465" spans="1:21" s="55" customFormat="1" x14ac:dyDescent="0.2">
      <c r="A465" s="217">
        <v>460</v>
      </c>
      <c r="B465" s="145"/>
      <c r="C465" s="53"/>
      <c r="D465" s="53"/>
      <c r="E465" s="133"/>
      <c r="F465" s="133"/>
      <c r="G465" s="216"/>
      <c r="H465" s="219"/>
      <c r="I465" s="219"/>
      <c r="J465" s="69"/>
      <c r="U465" s="134" t="str">
        <f>IFERROR(VLOOKUP(F465,'Auto Class Codes'!$B$7:$C$38,2),"")</f>
        <v/>
      </c>
    </row>
    <row r="466" spans="1:21" s="55" customFormat="1" x14ac:dyDescent="0.2">
      <c r="A466" s="217">
        <v>461</v>
      </c>
      <c r="B466" s="145"/>
      <c r="C466" s="53"/>
      <c r="D466" s="53"/>
      <c r="E466" s="133"/>
      <c r="F466" s="133"/>
      <c r="G466" s="216"/>
      <c r="H466" s="219"/>
      <c r="I466" s="219"/>
      <c r="J466" s="69"/>
      <c r="U466" s="134" t="str">
        <f>IFERROR(VLOOKUP(F466,'Auto Class Codes'!$B$7:$C$38,2),"")</f>
        <v/>
      </c>
    </row>
    <row r="467" spans="1:21" s="55" customFormat="1" x14ac:dyDescent="0.2">
      <c r="A467" s="217">
        <v>462</v>
      </c>
      <c r="B467" s="145"/>
      <c r="C467" s="53"/>
      <c r="D467" s="53"/>
      <c r="E467" s="133"/>
      <c r="F467" s="133"/>
      <c r="G467" s="216"/>
      <c r="H467" s="219"/>
      <c r="I467" s="219"/>
      <c r="J467" s="69"/>
      <c r="U467" s="134" t="str">
        <f>IFERROR(VLOOKUP(F467,'Auto Class Codes'!$B$7:$C$38,2),"")</f>
        <v/>
      </c>
    </row>
    <row r="468" spans="1:21" s="55" customFormat="1" x14ac:dyDescent="0.2">
      <c r="A468" s="217">
        <v>463</v>
      </c>
      <c r="B468" s="145"/>
      <c r="C468" s="53"/>
      <c r="D468" s="53"/>
      <c r="E468" s="133"/>
      <c r="F468" s="133"/>
      <c r="G468" s="216"/>
      <c r="H468" s="219"/>
      <c r="I468" s="219"/>
      <c r="J468" s="69"/>
      <c r="U468" s="134" t="str">
        <f>IFERROR(VLOOKUP(F468,'Auto Class Codes'!$B$7:$C$38,2),"")</f>
        <v/>
      </c>
    </row>
    <row r="469" spans="1:21" s="55" customFormat="1" x14ac:dyDescent="0.2">
      <c r="A469" s="217">
        <v>464</v>
      </c>
      <c r="B469" s="145"/>
      <c r="C469" s="53"/>
      <c r="D469" s="53"/>
      <c r="E469" s="133"/>
      <c r="F469" s="133"/>
      <c r="G469" s="216"/>
      <c r="H469" s="219"/>
      <c r="I469" s="219"/>
      <c r="J469" s="69"/>
      <c r="U469" s="134" t="str">
        <f>IFERROR(VLOOKUP(F469,'Auto Class Codes'!$B$7:$C$38,2),"")</f>
        <v/>
      </c>
    </row>
    <row r="470" spans="1:21" s="55" customFormat="1" x14ac:dyDescent="0.2">
      <c r="A470" s="217">
        <v>465</v>
      </c>
      <c r="B470" s="145"/>
      <c r="C470" s="53"/>
      <c r="D470" s="53"/>
      <c r="E470" s="133"/>
      <c r="F470" s="133"/>
      <c r="G470" s="216"/>
      <c r="H470" s="219"/>
      <c r="I470" s="219"/>
      <c r="J470" s="69"/>
      <c r="U470" s="134" t="str">
        <f>IFERROR(VLOOKUP(F470,'Auto Class Codes'!$B$7:$C$38,2),"")</f>
        <v/>
      </c>
    </row>
    <row r="471" spans="1:21" s="55" customFormat="1" x14ac:dyDescent="0.2">
      <c r="A471" s="217">
        <v>466</v>
      </c>
      <c r="B471" s="145"/>
      <c r="C471" s="53"/>
      <c r="D471" s="53"/>
      <c r="E471" s="133"/>
      <c r="F471" s="133"/>
      <c r="G471" s="216"/>
      <c r="H471" s="219"/>
      <c r="I471" s="219"/>
      <c r="J471" s="69"/>
      <c r="U471" s="134" t="str">
        <f>IFERROR(VLOOKUP(F471,'Auto Class Codes'!$B$7:$C$38,2),"")</f>
        <v/>
      </c>
    </row>
    <row r="472" spans="1:21" s="55" customFormat="1" x14ac:dyDescent="0.2">
      <c r="A472" s="217">
        <v>467</v>
      </c>
      <c r="B472" s="145"/>
      <c r="C472" s="53"/>
      <c r="D472" s="53"/>
      <c r="E472" s="133"/>
      <c r="F472" s="133"/>
      <c r="G472" s="216"/>
      <c r="H472" s="219"/>
      <c r="I472" s="219"/>
      <c r="J472" s="69"/>
      <c r="U472" s="134" t="str">
        <f>IFERROR(VLOOKUP(F472,'Auto Class Codes'!$B$7:$C$38,2),"")</f>
        <v/>
      </c>
    </row>
    <row r="473" spans="1:21" s="55" customFormat="1" x14ac:dyDescent="0.2">
      <c r="A473" s="217">
        <v>468</v>
      </c>
      <c r="B473" s="145"/>
      <c r="C473" s="53"/>
      <c r="D473" s="53"/>
      <c r="E473" s="133"/>
      <c r="F473" s="133"/>
      <c r="G473" s="216"/>
      <c r="H473" s="219"/>
      <c r="I473" s="219"/>
      <c r="J473" s="69"/>
      <c r="U473" s="134" t="str">
        <f>IFERROR(VLOOKUP(F473,'Auto Class Codes'!$B$7:$C$38,2),"")</f>
        <v/>
      </c>
    </row>
    <row r="474" spans="1:21" s="55" customFormat="1" x14ac:dyDescent="0.2">
      <c r="A474" s="217">
        <v>469</v>
      </c>
      <c r="B474" s="145"/>
      <c r="C474" s="53"/>
      <c r="D474" s="53"/>
      <c r="E474" s="133"/>
      <c r="F474" s="133"/>
      <c r="G474" s="216"/>
      <c r="H474" s="219"/>
      <c r="I474" s="219"/>
      <c r="J474" s="69"/>
      <c r="U474" s="134" t="str">
        <f>IFERROR(VLOOKUP(F474,'Auto Class Codes'!$B$7:$C$38,2),"")</f>
        <v/>
      </c>
    </row>
    <row r="475" spans="1:21" s="55" customFormat="1" x14ac:dyDescent="0.2">
      <c r="A475" s="217">
        <v>470</v>
      </c>
      <c r="B475" s="145"/>
      <c r="C475" s="53"/>
      <c r="D475" s="53"/>
      <c r="E475" s="133"/>
      <c r="F475" s="133"/>
      <c r="G475" s="216"/>
      <c r="H475" s="219"/>
      <c r="I475" s="219"/>
      <c r="J475" s="69"/>
      <c r="U475" s="134" t="str">
        <f>IFERROR(VLOOKUP(F475,'Auto Class Codes'!$B$7:$C$38,2),"")</f>
        <v/>
      </c>
    </row>
    <row r="476" spans="1:21" s="55" customFormat="1" x14ac:dyDescent="0.2">
      <c r="A476" s="217">
        <v>471</v>
      </c>
      <c r="B476" s="145"/>
      <c r="C476" s="53"/>
      <c r="D476" s="53"/>
      <c r="E476" s="133"/>
      <c r="F476" s="133"/>
      <c r="G476" s="216"/>
      <c r="H476" s="219"/>
      <c r="I476" s="219"/>
      <c r="J476" s="69"/>
      <c r="U476" s="134" t="str">
        <f>IFERROR(VLOOKUP(F476,'Auto Class Codes'!$B$7:$C$38,2),"")</f>
        <v/>
      </c>
    </row>
    <row r="477" spans="1:21" s="55" customFormat="1" x14ac:dyDescent="0.2">
      <c r="A477" s="217">
        <v>472</v>
      </c>
      <c r="B477" s="145"/>
      <c r="C477" s="53"/>
      <c r="D477" s="53"/>
      <c r="E477" s="133"/>
      <c r="F477" s="133"/>
      <c r="G477" s="216"/>
      <c r="H477" s="219"/>
      <c r="I477" s="219"/>
      <c r="J477" s="69"/>
      <c r="U477" s="134" t="str">
        <f>IFERROR(VLOOKUP(F477,'Auto Class Codes'!$B$7:$C$38,2),"")</f>
        <v/>
      </c>
    </row>
    <row r="478" spans="1:21" s="55" customFormat="1" x14ac:dyDescent="0.2">
      <c r="A478" s="217">
        <v>473</v>
      </c>
      <c r="B478" s="145"/>
      <c r="C478" s="53"/>
      <c r="D478" s="53"/>
      <c r="E478" s="133"/>
      <c r="F478" s="133"/>
      <c r="G478" s="216"/>
      <c r="H478" s="219"/>
      <c r="I478" s="219"/>
      <c r="J478" s="69"/>
      <c r="U478" s="134" t="str">
        <f>IFERROR(VLOOKUP(F478,'Auto Class Codes'!$B$7:$C$38,2),"")</f>
        <v/>
      </c>
    </row>
    <row r="479" spans="1:21" s="55" customFormat="1" x14ac:dyDescent="0.2">
      <c r="A479" s="217">
        <v>474</v>
      </c>
      <c r="B479" s="145"/>
      <c r="C479" s="53"/>
      <c r="D479" s="53"/>
      <c r="E479" s="133"/>
      <c r="F479" s="133"/>
      <c r="G479" s="216"/>
      <c r="H479" s="219"/>
      <c r="I479" s="219"/>
      <c r="J479" s="69"/>
      <c r="U479" s="134" t="str">
        <f>IFERROR(VLOOKUP(F479,'Auto Class Codes'!$B$7:$C$38,2),"")</f>
        <v/>
      </c>
    </row>
    <row r="480" spans="1:21" s="55" customFormat="1" x14ac:dyDescent="0.2">
      <c r="A480" s="217">
        <v>475</v>
      </c>
      <c r="B480" s="145"/>
      <c r="C480" s="53"/>
      <c r="D480" s="53"/>
      <c r="E480" s="133"/>
      <c r="F480" s="133"/>
      <c r="G480" s="216"/>
      <c r="H480" s="219"/>
      <c r="I480" s="219"/>
      <c r="J480" s="69"/>
      <c r="U480" s="134" t="str">
        <f>IFERROR(VLOOKUP(F480,'Auto Class Codes'!$B$7:$C$38,2),"")</f>
        <v/>
      </c>
    </row>
    <row r="481" spans="1:21" s="55" customFormat="1" x14ac:dyDescent="0.2">
      <c r="A481" s="217">
        <v>476</v>
      </c>
      <c r="B481" s="145"/>
      <c r="C481" s="53"/>
      <c r="D481" s="53"/>
      <c r="E481" s="133"/>
      <c r="F481" s="133"/>
      <c r="G481" s="216"/>
      <c r="H481" s="219"/>
      <c r="I481" s="219"/>
      <c r="J481" s="69"/>
      <c r="U481" s="134" t="str">
        <f>IFERROR(VLOOKUP(F481,'Auto Class Codes'!$B$7:$C$38,2),"")</f>
        <v/>
      </c>
    </row>
    <row r="482" spans="1:21" s="55" customFormat="1" x14ac:dyDescent="0.2">
      <c r="A482" s="217">
        <v>477</v>
      </c>
      <c r="B482" s="145"/>
      <c r="C482" s="53"/>
      <c r="D482" s="53"/>
      <c r="E482" s="133"/>
      <c r="F482" s="133"/>
      <c r="G482" s="216"/>
      <c r="H482" s="219"/>
      <c r="I482" s="219"/>
      <c r="J482" s="69"/>
      <c r="U482" s="134" t="str">
        <f>IFERROR(VLOOKUP(F482,'Auto Class Codes'!$B$7:$C$38,2),"")</f>
        <v/>
      </c>
    </row>
    <row r="483" spans="1:21" s="55" customFormat="1" x14ac:dyDescent="0.2">
      <c r="A483" s="217">
        <v>478</v>
      </c>
      <c r="B483" s="145"/>
      <c r="C483" s="53"/>
      <c r="D483" s="53"/>
      <c r="E483" s="133"/>
      <c r="F483" s="133"/>
      <c r="G483" s="216"/>
      <c r="H483" s="219"/>
      <c r="I483" s="219"/>
      <c r="J483" s="69"/>
      <c r="U483" s="134" t="str">
        <f>IFERROR(VLOOKUP(F483,'Auto Class Codes'!$B$7:$C$38,2),"")</f>
        <v/>
      </c>
    </row>
    <row r="484" spans="1:21" s="55" customFormat="1" x14ac:dyDescent="0.2">
      <c r="A484" s="217">
        <v>479</v>
      </c>
      <c r="B484" s="145"/>
      <c r="C484" s="53"/>
      <c r="D484" s="53"/>
      <c r="E484" s="133"/>
      <c r="F484" s="133"/>
      <c r="G484" s="216"/>
      <c r="H484" s="219"/>
      <c r="I484" s="219"/>
      <c r="J484" s="69"/>
      <c r="U484" s="134" t="str">
        <f>IFERROR(VLOOKUP(F484,'Auto Class Codes'!$B$7:$C$38,2),"")</f>
        <v/>
      </c>
    </row>
    <row r="485" spans="1:21" s="55" customFormat="1" x14ac:dyDescent="0.2">
      <c r="A485" s="217">
        <v>480</v>
      </c>
      <c r="B485" s="145"/>
      <c r="C485" s="53"/>
      <c r="D485" s="53"/>
      <c r="E485" s="133"/>
      <c r="F485" s="133"/>
      <c r="G485" s="216"/>
      <c r="H485" s="219"/>
      <c r="I485" s="219"/>
      <c r="J485" s="69"/>
      <c r="U485" s="134" t="str">
        <f>IFERROR(VLOOKUP(F485,'Auto Class Codes'!$B$7:$C$38,2),"")</f>
        <v/>
      </c>
    </row>
    <row r="486" spans="1:21" s="55" customFormat="1" x14ac:dyDescent="0.2">
      <c r="A486" s="217">
        <v>481</v>
      </c>
      <c r="B486" s="145"/>
      <c r="C486" s="53"/>
      <c r="D486" s="53"/>
      <c r="E486" s="133"/>
      <c r="F486" s="133"/>
      <c r="G486" s="216"/>
      <c r="H486" s="219"/>
      <c r="I486" s="219"/>
      <c r="J486" s="69"/>
      <c r="U486" s="134" t="str">
        <f>IFERROR(VLOOKUP(F486,'Auto Class Codes'!$B$7:$C$38,2),"")</f>
        <v/>
      </c>
    </row>
    <row r="487" spans="1:21" s="55" customFormat="1" x14ac:dyDescent="0.2">
      <c r="A487" s="217">
        <v>482</v>
      </c>
      <c r="B487" s="145"/>
      <c r="C487" s="53"/>
      <c r="D487" s="53"/>
      <c r="E487" s="133"/>
      <c r="F487" s="133"/>
      <c r="G487" s="216"/>
      <c r="H487" s="219"/>
      <c r="I487" s="219"/>
      <c r="J487" s="69"/>
      <c r="U487" s="134" t="str">
        <f>IFERROR(VLOOKUP(F487,'Auto Class Codes'!$B$7:$C$38,2),"")</f>
        <v/>
      </c>
    </row>
    <row r="488" spans="1:21" s="55" customFormat="1" x14ac:dyDescent="0.2">
      <c r="A488" s="217">
        <v>483</v>
      </c>
      <c r="B488" s="145"/>
      <c r="C488" s="53"/>
      <c r="D488" s="53"/>
      <c r="E488" s="133"/>
      <c r="F488" s="133"/>
      <c r="G488" s="216"/>
      <c r="H488" s="219"/>
      <c r="I488" s="219"/>
      <c r="J488" s="69"/>
      <c r="U488" s="134" t="str">
        <f>IFERROR(VLOOKUP(F488,'Auto Class Codes'!$B$7:$C$38,2),"")</f>
        <v/>
      </c>
    </row>
    <row r="489" spans="1:21" s="55" customFormat="1" x14ac:dyDescent="0.2">
      <c r="A489" s="217">
        <v>484</v>
      </c>
      <c r="B489" s="145"/>
      <c r="C489" s="53"/>
      <c r="D489" s="53"/>
      <c r="E489" s="133"/>
      <c r="F489" s="133"/>
      <c r="G489" s="216"/>
      <c r="H489" s="219"/>
      <c r="I489" s="219"/>
      <c r="J489" s="69"/>
      <c r="U489" s="134" t="str">
        <f>IFERROR(VLOOKUP(F489,'Auto Class Codes'!$B$7:$C$38,2),"")</f>
        <v/>
      </c>
    </row>
    <row r="490" spans="1:21" s="55" customFormat="1" x14ac:dyDescent="0.2">
      <c r="A490" s="217">
        <v>485</v>
      </c>
      <c r="B490" s="145"/>
      <c r="C490" s="53"/>
      <c r="D490" s="53"/>
      <c r="E490" s="133"/>
      <c r="F490" s="133"/>
      <c r="G490" s="216"/>
      <c r="H490" s="219"/>
      <c r="I490" s="219"/>
      <c r="J490" s="69"/>
      <c r="U490" s="134" t="str">
        <f>IFERROR(VLOOKUP(F490,'Auto Class Codes'!$B$7:$C$38,2),"")</f>
        <v/>
      </c>
    </row>
    <row r="491" spans="1:21" s="55" customFormat="1" x14ac:dyDescent="0.2">
      <c r="A491" s="217">
        <v>486</v>
      </c>
      <c r="B491" s="145"/>
      <c r="C491" s="53"/>
      <c r="D491" s="53"/>
      <c r="E491" s="133"/>
      <c r="F491" s="133"/>
      <c r="G491" s="216"/>
      <c r="H491" s="219"/>
      <c r="I491" s="219"/>
      <c r="J491" s="69"/>
      <c r="U491" s="134" t="str">
        <f>IFERROR(VLOOKUP(F491,'Auto Class Codes'!$B$7:$C$38,2),"")</f>
        <v/>
      </c>
    </row>
    <row r="492" spans="1:21" s="55" customFormat="1" x14ac:dyDescent="0.2">
      <c r="A492" s="217">
        <v>487</v>
      </c>
      <c r="B492" s="145"/>
      <c r="C492" s="53"/>
      <c r="D492" s="53"/>
      <c r="E492" s="133"/>
      <c r="F492" s="133"/>
      <c r="G492" s="216"/>
      <c r="H492" s="219"/>
      <c r="I492" s="219"/>
      <c r="J492" s="69"/>
      <c r="U492" s="134" t="str">
        <f>IFERROR(VLOOKUP(F492,'Auto Class Codes'!$B$7:$C$38,2),"")</f>
        <v/>
      </c>
    </row>
    <row r="493" spans="1:21" s="55" customFormat="1" x14ac:dyDescent="0.2">
      <c r="A493" s="217">
        <v>488</v>
      </c>
      <c r="B493" s="145"/>
      <c r="C493" s="53"/>
      <c r="D493" s="53"/>
      <c r="E493" s="133"/>
      <c r="F493" s="133"/>
      <c r="G493" s="216"/>
      <c r="H493" s="219"/>
      <c r="I493" s="219"/>
      <c r="J493" s="69"/>
      <c r="U493" s="134" t="str">
        <f>IFERROR(VLOOKUP(F493,'Auto Class Codes'!$B$7:$C$38,2),"")</f>
        <v/>
      </c>
    </row>
    <row r="494" spans="1:21" s="55" customFormat="1" x14ac:dyDescent="0.2">
      <c r="A494" s="217">
        <v>489</v>
      </c>
      <c r="B494" s="145"/>
      <c r="C494" s="53"/>
      <c r="D494" s="53"/>
      <c r="E494" s="133"/>
      <c r="F494" s="133"/>
      <c r="G494" s="216"/>
      <c r="H494" s="219"/>
      <c r="I494" s="219"/>
      <c r="J494" s="69"/>
      <c r="U494" s="134" t="str">
        <f>IFERROR(VLOOKUP(F494,'Auto Class Codes'!$B$7:$C$38,2),"")</f>
        <v/>
      </c>
    </row>
    <row r="495" spans="1:21" s="55" customFormat="1" x14ac:dyDescent="0.2">
      <c r="A495" s="217">
        <v>490</v>
      </c>
      <c r="B495" s="145"/>
      <c r="C495" s="53"/>
      <c r="D495" s="53"/>
      <c r="E495" s="133"/>
      <c r="F495" s="133"/>
      <c r="G495" s="216"/>
      <c r="H495" s="219"/>
      <c r="I495" s="219"/>
      <c r="J495" s="69"/>
      <c r="U495" s="134" t="str">
        <f>IFERROR(VLOOKUP(F495,'Auto Class Codes'!$B$7:$C$38,2),"")</f>
        <v/>
      </c>
    </row>
    <row r="496" spans="1:21" s="55" customFormat="1" x14ac:dyDescent="0.2">
      <c r="A496" s="217">
        <v>491</v>
      </c>
      <c r="B496" s="145"/>
      <c r="C496" s="53"/>
      <c r="D496" s="53"/>
      <c r="E496" s="133"/>
      <c r="F496" s="133"/>
      <c r="G496" s="216"/>
      <c r="H496" s="219"/>
      <c r="I496" s="219"/>
      <c r="J496" s="69"/>
      <c r="U496" s="134" t="str">
        <f>IFERROR(VLOOKUP(F496,'Auto Class Codes'!$B$7:$C$38,2),"")</f>
        <v/>
      </c>
    </row>
    <row r="497" spans="1:21" s="55" customFormat="1" x14ac:dyDescent="0.2">
      <c r="A497" s="217">
        <v>492</v>
      </c>
      <c r="B497" s="145"/>
      <c r="C497" s="53"/>
      <c r="D497" s="53"/>
      <c r="E497" s="133"/>
      <c r="F497" s="133"/>
      <c r="G497" s="216"/>
      <c r="H497" s="219"/>
      <c r="I497" s="219"/>
      <c r="J497" s="69"/>
      <c r="U497" s="134" t="str">
        <f>IFERROR(VLOOKUP(F497,'Auto Class Codes'!$B$7:$C$38,2),"")</f>
        <v/>
      </c>
    </row>
    <row r="498" spans="1:21" s="55" customFormat="1" x14ac:dyDescent="0.2">
      <c r="A498" s="217">
        <v>493</v>
      </c>
      <c r="B498" s="145"/>
      <c r="C498" s="53"/>
      <c r="D498" s="53"/>
      <c r="E498" s="133"/>
      <c r="F498" s="133"/>
      <c r="G498" s="216"/>
      <c r="H498" s="219"/>
      <c r="I498" s="219"/>
      <c r="J498" s="69"/>
      <c r="U498" s="134" t="str">
        <f>IFERROR(VLOOKUP(F498,'Auto Class Codes'!$B$7:$C$38,2),"")</f>
        <v/>
      </c>
    </row>
    <row r="499" spans="1:21" s="55" customFormat="1" x14ac:dyDescent="0.2">
      <c r="A499" s="217">
        <v>494</v>
      </c>
      <c r="B499" s="145"/>
      <c r="C499" s="53"/>
      <c r="D499" s="53"/>
      <c r="E499" s="133"/>
      <c r="F499" s="133"/>
      <c r="G499" s="216"/>
      <c r="H499" s="219"/>
      <c r="I499" s="219"/>
      <c r="J499" s="69"/>
      <c r="U499" s="134" t="str">
        <f>IFERROR(VLOOKUP(F499,'Auto Class Codes'!$B$7:$C$38,2),"")</f>
        <v/>
      </c>
    </row>
    <row r="500" spans="1:21" s="55" customFormat="1" x14ac:dyDescent="0.2">
      <c r="A500" s="217">
        <v>495</v>
      </c>
      <c r="B500" s="145"/>
      <c r="C500" s="53"/>
      <c r="D500" s="53"/>
      <c r="E500" s="133"/>
      <c r="F500" s="133"/>
      <c r="G500" s="216"/>
      <c r="H500" s="219"/>
      <c r="I500" s="219"/>
      <c r="J500" s="69"/>
      <c r="U500" s="134" t="str">
        <f>IFERROR(VLOOKUP(F500,'Auto Class Codes'!$B$7:$C$38,2),"")</f>
        <v/>
      </c>
    </row>
    <row r="501" spans="1:21" s="55" customFormat="1" x14ac:dyDescent="0.2">
      <c r="A501" s="217">
        <v>496</v>
      </c>
      <c r="B501" s="145"/>
      <c r="C501" s="53"/>
      <c r="D501" s="53"/>
      <c r="E501" s="133"/>
      <c r="F501" s="133"/>
      <c r="G501" s="216"/>
      <c r="H501" s="219"/>
      <c r="I501" s="219"/>
      <c r="J501" s="69"/>
      <c r="U501" s="134" t="str">
        <f>IFERROR(VLOOKUP(F501,'Auto Class Codes'!$B$7:$C$38,2),"")</f>
        <v/>
      </c>
    </row>
    <row r="502" spans="1:21" s="55" customFormat="1" x14ac:dyDescent="0.2">
      <c r="A502" s="217">
        <v>497</v>
      </c>
      <c r="B502" s="145"/>
      <c r="C502" s="53"/>
      <c r="D502" s="53"/>
      <c r="E502" s="133"/>
      <c r="F502" s="133"/>
      <c r="G502" s="216"/>
      <c r="H502" s="219"/>
      <c r="I502" s="219"/>
      <c r="J502" s="69"/>
      <c r="U502" s="134" t="str">
        <f>IFERROR(VLOOKUP(F502,'Auto Class Codes'!$B$7:$C$38,2),"")</f>
        <v/>
      </c>
    </row>
    <row r="503" spans="1:21" s="55" customFormat="1" x14ac:dyDescent="0.2">
      <c r="A503" s="217">
        <v>498</v>
      </c>
      <c r="B503" s="145"/>
      <c r="C503" s="53"/>
      <c r="D503" s="53"/>
      <c r="E503" s="133"/>
      <c r="F503" s="133"/>
      <c r="G503" s="216"/>
      <c r="H503" s="219"/>
      <c r="I503" s="219"/>
      <c r="J503" s="69"/>
      <c r="U503" s="134" t="str">
        <f>IFERROR(VLOOKUP(F503,'Auto Class Codes'!$B$7:$C$38,2),"")</f>
        <v/>
      </c>
    </row>
    <row r="504" spans="1:21" s="55" customFormat="1" x14ac:dyDescent="0.2">
      <c r="A504" s="217">
        <v>499</v>
      </c>
      <c r="B504" s="145"/>
      <c r="C504" s="53"/>
      <c r="D504" s="53"/>
      <c r="E504" s="133"/>
      <c r="F504" s="133"/>
      <c r="G504" s="216"/>
      <c r="H504" s="219"/>
      <c r="I504" s="219"/>
      <c r="J504" s="69"/>
      <c r="U504" s="134" t="str">
        <f>IFERROR(VLOOKUP(F504,'Auto Class Codes'!$B$7:$C$38,2),"")</f>
        <v/>
      </c>
    </row>
    <row r="505" spans="1:21" s="55" customFormat="1" x14ac:dyDescent="0.2">
      <c r="A505" s="217">
        <v>500</v>
      </c>
      <c r="B505" s="145"/>
      <c r="C505" s="53"/>
      <c r="D505" s="53"/>
      <c r="E505" s="133"/>
      <c r="F505" s="133"/>
      <c r="G505" s="216"/>
      <c r="H505" s="219"/>
      <c r="I505" s="219"/>
      <c r="J505" s="69"/>
      <c r="U505" s="134" t="str">
        <f>IFERROR(VLOOKUP(F505,'Auto Class Codes'!$B$7:$C$38,2),"")</f>
        <v/>
      </c>
    </row>
    <row r="506" spans="1:21" s="55" customFormat="1" x14ac:dyDescent="0.2">
      <c r="A506" s="217">
        <v>501</v>
      </c>
      <c r="B506" s="145"/>
      <c r="C506" s="53"/>
      <c r="D506" s="53"/>
      <c r="E506" s="133"/>
      <c r="F506" s="133"/>
      <c r="G506" s="216"/>
      <c r="H506" s="219"/>
      <c r="I506" s="219"/>
      <c r="J506" s="69"/>
      <c r="U506" s="134" t="str">
        <f>IFERROR(VLOOKUP(F506,'Auto Class Codes'!$B$7:$C$38,2),"")</f>
        <v/>
      </c>
    </row>
    <row r="507" spans="1:21" s="55" customFormat="1" x14ac:dyDescent="0.2">
      <c r="A507" s="217">
        <v>502</v>
      </c>
      <c r="B507" s="145"/>
      <c r="C507" s="53"/>
      <c r="D507" s="53"/>
      <c r="E507" s="133"/>
      <c r="F507" s="133"/>
      <c r="G507" s="216"/>
      <c r="H507" s="219"/>
      <c r="I507" s="219"/>
      <c r="J507" s="69"/>
      <c r="U507" s="134" t="str">
        <f>IFERROR(VLOOKUP(F507,'Auto Class Codes'!$B$7:$C$38,2),"")</f>
        <v/>
      </c>
    </row>
    <row r="508" spans="1:21" s="55" customFormat="1" x14ac:dyDescent="0.2">
      <c r="A508" s="217">
        <v>503</v>
      </c>
      <c r="B508" s="145"/>
      <c r="C508" s="53"/>
      <c r="D508" s="53"/>
      <c r="E508" s="133"/>
      <c r="F508" s="133"/>
      <c r="G508" s="216"/>
      <c r="H508" s="219"/>
      <c r="I508" s="219"/>
      <c r="J508" s="69"/>
      <c r="U508" s="134" t="str">
        <f>IFERROR(VLOOKUP(F508,'Auto Class Codes'!$B$7:$C$38,2),"")</f>
        <v/>
      </c>
    </row>
    <row r="509" spans="1:21" s="55" customFormat="1" x14ac:dyDescent="0.2">
      <c r="A509" s="217">
        <v>504</v>
      </c>
      <c r="B509" s="145"/>
      <c r="C509" s="53"/>
      <c r="D509" s="53"/>
      <c r="E509" s="133"/>
      <c r="F509" s="133"/>
      <c r="G509" s="216"/>
      <c r="H509" s="219"/>
      <c r="I509" s="219"/>
      <c r="J509" s="69"/>
      <c r="U509" s="134" t="str">
        <f>IFERROR(VLOOKUP(F509,'Auto Class Codes'!$B$7:$C$38,2),"")</f>
        <v/>
      </c>
    </row>
    <row r="510" spans="1:21" s="55" customFormat="1" x14ac:dyDescent="0.2">
      <c r="A510" s="217">
        <v>505</v>
      </c>
      <c r="B510" s="145"/>
      <c r="C510" s="53"/>
      <c r="D510" s="53"/>
      <c r="E510" s="133"/>
      <c r="F510" s="133"/>
      <c r="G510" s="216"/>
      <c r="H510" s="219"/>
      <c r="I510" s="219"/>
      <c r="J510" s="69"/>
      <c r="U510" s="134" t="str">
        <f>IFERROR(VLOOKUP(F510,'Auto Class Codes'!$B$7:$C$38,2),"")</f>
        <v/>
      </c>
    </row>
    <row r="511" spans="1:21" s="55" customFormat="1" x14ac:dyDescent="0.2">
      <c r="A511" s="217">
        <v>506</v>
      </c>
      <c r="B511" s="145"/>
      <c r="C511" s="53"/>
      <c r="D511" s="53"/>
      <c r="E511" s="133"/>
      <c r="F511" s="133"/>
      <c r="G511" s="216"/>
      <c r="H511" s="219"/>
      <c r="I511" s="219"/>
      <c r="J511" s="69"/>
      <c r="U511" s="134" t="str">
        <f>IFERROR(VLOOKUP(F511,'Auto Class Codes'!$B$7:$C$38,2),"")</f>
        <v/>
      </c>
    </row>
    <row r="512" spans="1:21" s="55" customFormat="1" x14ac:dyDescent="0.2">
      <c r="A512" s="217">
        <v>507</v>
      </c>
      <c r="B512" s="145"/>
      <c r="C512" s="53"/>
      <c r="D512" s="53"/>
      <c r="E512" s="133"/>
      <c r="F512" s="133"/>
      <c r="G512" s="216"/>
      <c r="H512" s="219"/>
      <c r="I512" s="219"/>
      <c r="J512" s="69"/>
      <c r="U512" s="134" t="str">
        <f>IFERROR(VLOOKUP(F512,'Auto Class Codes'!$B$7:$C$38,2),"")</f>
        <v/>
      </c>
    </row>
    <row r="513" spans="1:21" s="55" customFormat="1" x14ac:dyDescent="0.2">
      <c r="A513" s="217">
        <v>508</v>
      </c>
      <c r="B513" s="145"/>
      <c r="C513" s="53"/>
      <c r="D513" s="53"/>
      <c r="E513" s="133"/>
      <c r="F513" s="133"/>
      <c r="G513" s="216"/>
      <c r="H513" s="219"/>
      <c r="I513" s="219"/>
      <c r="J513" s="69"/>
      <c r="U513" s="134" t="str">
        <f>IFERROR(VLOOKUP(F513,'Auto Class Codes'!$B$7:$C$38,2),"")</f>
        <v/>
      </c>
    </row>
    <row r="514" spans="1:21" s="55" customFormat="1" x14ac:dyDescent="0.2">
      <c r="A514" s="217">
        <v>509</v>
      </c>
      <c r="B514" s="145"/>
      <c r="C514" s="53"/>
      <c r="D514" s="53"/>
      <c r="E514" s="133"/>
      <c r="F514" s="133"/>
      <c r="G514" s="216"/>
      <c r="H514" s="219"/>
      <c r="I514" s="219"/>
      <c r="J514" s="69"/>
      <c r="U514" s="134" t="str">
        <f>IFERROR(VLOOKUP(F514,'Auto Class Codes'!$B$7:$C$38,2),"")</f>
        <v/>
      </c>
    </row>
    <row r="515" spans="1:21" s="55" customFormat="1" x14ac:dyDescent="0.2">
      <c r="A515" s="217">
        <v>510</v>
      </c>
      <c r="B515" s="145"/>
      <c r="C515" s="53"/>
      <c r="D515" s="53"/>
      <c r="E515" s="133"/>
      <c r="F515" s="133"/>
      <c r="G515" s="216"/>
      <c r="H515" s="219"/>
      <c r="I515" s="219"/>
      <c r="J515" s="69"/>
      <c r="U515" s="134" t="str">
        <f>IFERROR(VLOOKUP(F515,'Auto Class Codes'!$B$7:$C$38,2),"")</f>
        <v/>
      </c>
    </row>
    <row r="516" spans="1:21" s="55" customFormat="1" x14ac:dyDescent="0.2">
      <c r="A516" s="217">
        <v>511</v>
      </c>
      <c r="B516" s="145"/>
      <c r="C516" s="53"/>
      <c r="D516" s="53"/>
      <c r="E516" s="133"/>
      <c r="F516" s="133"/>
      <c r="G516" s="216"/>
      <c r="H516" s="219"/>
      <c r="I516" s="219"/>
      <c r="J516" s="69"/>
      <c r="U516" s="134" t="str">
        <f>IFERROR(VLOOKUP(F516,'Auto Class Codes'!$B$7:$C$38,2),"")</f>
        <v/>
      </c>
    </row>
    <row r="517" spans="1:21" s="55" customFormat="1" x14ac:dyDescent="0.2">
      <c r="A517" s="217">
        <v>512</v>
      </c>
      <c r="B517" s="145"/>
      <c r="C517" s="53"/>
      <c r="D517" s="53"/>
      <c r="E517" s="133"/>
      <c r="F517" s="133"/>
      <c r="G517" s="216"/>
      <c r="H517" s="219"/>
      <c r="I517" s="219"/>
      <c r="J517" s="69"/>
      <c r="U517" s="134" t="str">
        <f>IFERROR(VLOOKUP(F517,'Auto Class Codes'!$B$7:$C$38,2),"")</f>
        <v/>
      </c>
    </row>
    <row r="518" spans="1:21" s="55" customFormat="1" x14ac:dyDescent="0.2">
      <c r="A518" s="217">
        <v>513</v>
      </c>
      <c r="B518" s="145"/>
      <c r="C518" s="53"/>
      <c r="D518" s="53"/>
      <c r="E518" s="133"/>
      <c r="F518" s="133"/>
      <c r="G518" s="216"/>
      <c r="H518" s="219"/>
      <c r="I518" s="219"/>
      <c r="J518" s="69"/>
      <c r="U518" s="134" t="str">
        <f>IFERROR(VLOOKUP(F518,'Auto Class Codes'!$B$7:$C$38,2),"")</f>
        <v/>
      </c>
    </row>
    <row r="519" spans="1:21" s="55" customFormat="1" x14ac:dyDescent="0.2">
      <c r="A519" s="217">
        <v>514</v>
      </c>
      <c r="B519" s="145"/>
      <c r="C519" s="53"/>
      <c r="D519" s="53"/>
      <c r="E519" s="133"/>
      <c r="F519" s="133"/>
      <c r="G519" s="216"/>
      <c r="H519" s="219"/>
      <c r="I519" s="219"/>
      <c r="J519" s="69"/>
      <c r="U519" s="134" t="str">
        <f>IFERROR(VLOOKUP(F519,'Auto Class Codes'!$B$7:$C$38,2),"")</f>
        <v/>
      </c>
    </row>
    <row r="520" spans="1:21" s="55" customFormat="1" x14ac:dyDescent="0.2">
      <c r="A520" s="158"/>
      <c r="B520" s="158"/>
      <c r="C520" s="159"/>
      <c r="D520" s="159"/>
      <c r="E520" s="160"/>
      <c r="F520" s="160"/>
      <c r="G520" s="161"/>
      <c r="H520" s="162"/>
      <c r="I520" s="162"/>
      <c r="J520" s="163"/>
      <c r="K520" s="164"/>
      <c r="L520" s="164"/>
      <c r="U520" s="161"/>
    </row>
    <row r="521" spans="1:21" s="55" customFormat="1" x14ac:dyDescent="0.2">
      <c r="A521" s="52"/>
      <c r="B521" s="52"/>
      <c r="C521" s="53"/>
      <c r="D521" s="53"/>
      <c r="E521" s="133"/>
      <c r="F521" s="133"/>
      <c r="G521" s="54"/>
      <c r="H521" s="67"/>
      <c r="I521" s="68"/>
      <c r="J521" s="68"/>
      <c r="K521" s="69"/>
    </row>
    <row r="522" spans="1:21" s="55" customFormat="1" x14ac:dyDescent="0.2">
      <c r="A522" s="52"/>
      <c r="B522" s="52"/>
      <c r="C522" s="53"/>
      <c r="D522" s="53"/>
      <c r="E522" s="133"/>
      <c r="F522" s="133"/>
      <c r="G522" s="54"/>
      <c r="H522" s="67"/>
      <c r="I522" s="68"/>
      <c r="J522" s="68"/>
      <c r="K522" s="69"/>
    </row>
    <row r="523" spans="1:21" s="55" customFormat="1" x14ac:dyDescent="0.2">
      <c r="A523" s="52"/>
      <c r="B523" s="52"/>
      <c r="C523" s="53"/>
      <c r="D523" s="53"/>
      <c r="E523" s="133"/>
      <c r="F523" s="133"/>
      <c r="G523" s="54"/>
      <c r="H523" s="67"/>
      <c r="I523" s="68"/>
      <c r="J523" s="68"/>
      <c r="K523" s="69"/>
    </row>
    <row r="524" spans="1:21" s="55" customFormat="1" x14ac:dyDescent="0.2">
      <c r="A524" s="52"/>
      <c r="B524" s="52"/>
      <c r="C524" s="53"/>
      <c r="D524" s="53"/>
      <c r="E524" s="133"/>
      <c r="F524" s="133"/>
      <c r="G524" s="54"/>
      <c r="H524" s="67"/>
      <c r="I524" s="68"/>
      <c r="J524" s="68"/>
      <c r="K524" s="69"/>
    </row>
    <row r="525" spans="1:21" s="55" customFormat="1" x14ac:dyDescent="0.2">
      <c r="A525" s="52"/>
      <c r="B525" s="52"/>
      <c r="C525" s="53"/>
      <c r="D525" s="53"/>
      <c r="E525" s="133"/>
      <c r="F525" s="133"/>
      <c r="G525" s="54"/>
      <c r="H525" s="67"/>
      <c r="I525" s="68"/>
      <c r="J525" s="68"/>
      <c r="K525" s="69"/>
    </row>
    <row r="526" spans="1:21" s="55" customFormat="1" x14ac:dyDescent="0.2">
      <c r="A526" s="52"/>
      <c r="B526" s="52"/>
      <c r="C526" s="53"/>
      <c r="D526" s="53"/>
      <c r="E526" s="133"/>
      <c r="F526" s="133"/>
      <c r="G526" s="54"/>
      <c r="H526" s="67"/>
      <c r="I526" s="68"/>
      <c r="J526" s="68"/>
      <c r="K526" s="69"/>
    </row>
    <row r="527" spans="1:21" s="55" customFormat="1" x14ac:dyDescent="0.2">
      <c r="A527" s="52"/>
      <c r="B527" s="52"/>
      <c r="C527" s="53"/>
      <c r="D527" s="53"/>
      <c r="E527" s="133"/>
      <c r="F527" s="133"/>
      <c r="G527" s="54"/>
      <c r="H527" s="67"/>
      <c r="I527" s="68"/>
      <c r="J527" s="68"/>
      <c r="K527" s="69"/>
    </row>
    <row r="528" spans="1:21" s="55" customFormat="1" x14ac:dyDescent="0.2">
      <c r="A528" s="52"/>
      <c r="B528" s="52"/>
      <c r="C528" s="53"/>
      <c r="D528" s="53"/>
      <c r="E528" s="133"/>
      <c r="F528" s="133"/>
      <c r="G528" s="54"/>
      <c r="H528" s="67"/>
      <c r="I528" s="68"/>
      <c r="J528" s="68"/>
      <c r="K528" s="69"/>
    </row>
    <row r="529" spans="1:18" s="55" customFormat="1" x14ac:dyDescent="0.2">
      <c r="A529" s="49"/>
      <c r="B529" s="49"/>
      <c r="C529" s="48"/>
      <c r="D529" s="48"/>
      <c r="E529" s="171"/>
      <c r="F529" s="171"/>
      <c r="G529" s="56"/>
      <c r="H529" s="70"/>
      <c r="I529" s="71"/>
      <c r="J529" s="71"/>
      <c r="K529" s="72"/>
      <c r="L529" s="47"/>
      <c r="M529" s="47"/>
      <c r="N529" s="47"/>
      <c r="O529" s="47"/>
      <c r="P529" s="47"/>
      <c r="Q529" s="47"/>
      <c r="R529" s="47"/>
    </row>
    <row r="530" spans="1:18" s="55" customFormat="1" x14ac:dyDescent="0.2">
      <c r="A530" s="49"/>
      <c r="B530" s="49"/>
      <c r="C530" s="48"/>
      <c r="D530" s="48"/>
      <c r="E530" s="171"/>
      <c r="F530" s="171"/>
      <c r="G530" s="56"/>
      <c r="H530" s="70"/>
      <c r="I530" s="71"/>
      <c r="J530" s="71"/>
      <c r="K530" s="72"/>
      <c r="L530" s="47"/>
      <c r="M530" s="47"/>
      <c r="N530" s="47"/>
      <c r="O530" s="47"/>
      <c r="P530" s="47"/>
      <c r="Q530" s="47"/>
      <c r="R530" s="47"/>
    </row>
    <row r="531" spans="1:18" s="55" customFormat="1" x14ac:dyDescent="0.2">
      <c r="A531" s="49"/>
      <c r="B531" s="49"/>
      <c r="C531" s="48"/>
      <c r="D531" s="48"/>
      <c r="E531" s="171"/>
      <c r="F531" s="171"/>
      <c r="G531" s="56"/>
      <c r="H531" s="70"/>
      <c r="I531" s="71"/>
      <c r="J531" s="71"/>
      <c r="K531" s="72"/>
      <c r="L531" s="47"/>
      <c r="M531" s="47"/>
      <c r="N531" s="47"/>
      <c r="O531" s="47"/>
      <c r="P531" s="47"/>
      <c r="Q531" s="47"/>
      <c r="R531" s="47"/>
    </row>
    <row r="532" spans="1:18" s="55" customFormat="1" x14ac:dyDescent="0.2">
      <c r="A532" s="49"/>
      <c r="B532" s="49"/>
      <c r="C532" s="48"/>
      <c r="D532" s="48"/>
      <c r="E532" s="171"/>
      <c r="F532" s="171"/>
      <c r="G532" s="56"/>
      <c r="H532" s="70"/>
      <c r="I532" s="71"/>
      <c r="J532" s="71"/>
      <c r="K532" s="72"/>
      <c r="L532" s="47"/>
      <c r="M532" s="47"/>
      <c r="N532" s="47"/>
      <c r="O532" s="47"/>
      <c r="P532" s="47"/>
      <c r="Q532" s="47"/>
      <c r="R532" s="47"/>
    </row>
    <row r="533" spans="1:18" s="55" customFormat="1" x14ac:dyDescent="0.2">
      <c r="A533" s="49"/>
      <c r="B533" s="49"/>
      <c r="C533" s="48"/>
      <c r="D533" s="48"/>
      <c r="E533" s="171"/>
      <c r="F533" s="171"/>
      <c r="G533" s="56"/>
      <c r="H533" s="70"/>
      <c r="I533" s="71"/>
      <c r="J533" s="71"/>
      <c r="K533" s="72"/>
      <c r="L533" s="47"/>
      <c r="M533" s="47"/>
      <c r="N533" s="47"/>
      <c r="O533" s="47"/>
      <c r="P533" s="47"/>
      <c r="Q533" s="47"/>
      <c r="R533" s="47"/>
    </row>
    <row r="534" spans="1:18" s="55" customFormat="1" x14ac:dyDescent="0.2">
      <c r="A534" s="49"/>
      <c r="B534" s="49"/>
      <c r="C534" s="48"/>
      <c r="D534" s="48"/>
      <c r="E534" s="171"/>
      <c r="F534" s="171"/>
      <c r="G534" s="56"/>
      <c r="H534" s="70"/>
      <c r="I534" s="71"/>
      <c r="J534" s="71"/>
      <c r="K534" s="72"/>
      <c r="L534" s="47"/>
      <c r="M534" s="47"/>
      <c r="N534" s="47"/>
      <c r="O534" s="47"/>
      <c r="P534" s="47"/>
      <c r="Q534" s="47"/>
      <c r="R534" s="47"/>
    </row>
    <row r="535" spans="1:18" s="55" customFormat="1" x14ac:dyDescent="0.2">
      <c r="A535" s="49"/>
      <c r="B535" s="49"/>
      <c r="C535" s="48"/>
      <c r="D535" s="48"/>
      <c r="E535" s="171"/>
      <c r="F535" s="171"/>
      <c r="G535" s="56"/>
      <c r="H535" s="70"/>
      <c r="I535" s="71"/>
      <c r="J535" s="71"/>
      <c r="K535" s="72"/>
      <c r="L535" s="47"/>
      <c r="M535" s="47"/>
      <c r="N535" s="47"/>
      <c r="O535" s="47"/>
      <c r="P535" s="47"/>
      <c r="Q535" s="47"/>
      <c r="R535" s="47"/>
    </row>
  </sheetData>
  <sheetProtection formatCells="0" formatColumns="0" formatRows="0" insertRows="0" insertHyperlinks="0" deleteRows="0" selectLockedCells="1" sort="0"/>
  <mergeCells count="3">
    <mergeCell ref="L2:O4"/>
    <mergeCell ref="H4:I4"/>
    <mergeCell ref="B3:E3"/>
  </mergeCells>
  <phoneticPr fontId="0" type="noConversion"/>
  <dataValidations count="4">
    <dataValidation type="list" allowBlank="1" showInputMessage="1" showErrorMessage="1" sqref="F528 G521:G528" xr:uid="{00000000-0002-0000-0200-000000000000}">
      <formula1>AutoClassCodes</formula1>
    </dataValidation>
    <dataValidation type="list" allowBlank="1" showInputMessage="1" showErrorMessage="1" sqref="K529:K535" xr:uid="{00000000-0002-0000-0200-000001000000}">
      <formula1>hazgrp</formula1>
    </dataValidation>
    <dataValidation type="list" allowBlank="1" showInputMessage="1" showErrorMessage="1" sqref="F6:F527" xr:uid="{00000000-0002-0000-0200-000002000000}">
      <formula1>UpdatedClassCodes</formula1>
    </dataValidation>
    <dataValidation type="list" allowBlank="1" showInputMessage="1" showErrorMessage="1" sqref="I521:J535 H520:I520" xr:uid="{00000000-0002-0000-0200-000003000000}">
      <formula1>deduct</formula1>
    </dataValidation>
  </dataValidations>
  <printOptions horizontalCentered="1" gridLines="1"/>
  <pageMargins left="0.25" right="0.25" top="0.5" bottom="0.5" header="0.25" footer="0.25"/>
  <pageSetup fitToHeight="2" orientation="landscape" horizontalDpi="4294967292" r:id="rId1"/>
  <headerFooter alignWithMargins="0">
    <oddFooter>&amp;C&amp;8Page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Validations!$H$3:$H$10</xm:f>
          </x14:formula1>
          <xm:sqref>H6:I519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F304"/>
  <sheetViews>
    <sheetView workbookViewId="0">
      <pane ySplit="4" topLeftCell="A5" activePane="bottomLeft" state="frozen"/>
      <selection pane="bottomLeft" activeCell="A5" sqref="A5"/>
    </sheetView>
  </sheetViews>
  <sheetFormatPr defaultRowHeight="12.75" x14ac:dyDescent="0.2"/>
  <cols>
    <col min="1" max="1" width="9.5703125" customWidth="1"/>
    <col min="2" max="2" width="38.85546875" customWidth="1"/>
    <col min="3" max="4" width="31" customWidth="1"/>
    <col min="5" max="5" width="20" customWidth="1"/>
    <col min="6" max="6" width="15" customWidth="1"/>
  </cols>
  <sheetData>
    <row r="1" spans="1:6" ht="59.25" customHeight="1" x14ac:dyDescent="0.35">
      <c r="B1" s="176"/>
      <c r="C1" s="176" t="s">
        <v>154</v>
      </c>
      <c r="D1" s="176"/>
      <c r="E1" s="176"/>
      <c r="F1" s="176"/>
    </row>
    <row r="2" spans="1:6" x14ac:dyDescent="0.2">
      <c r="A2" s="177"/>
      <c r="B2" s="178"/>
      <c r="C2" s="178"/>
      <c r="D2" s="178"/>
      <c r="E2" s="178"/>
      <c r="F2" s="179"/>
    </row>
    <row r="3" spans="1:6" ht="13.5" thickBot="1" x14ac:dyDescent="0.25"/>
    <row r="4" spans="1:6" ht="13.5" thickBot="1" x14ac:dyDescent="0.25">
      <c r="A4" s="106" t="s">
        <v>165</v>
      </c>
      <c r="B4" s="174" t="s">
        <v>228</v>
      </c>
      <c r="C4" s="174" t="s">
        <v>123</v>
      </c>
      <c r="D4" s="174" t="s">
        <v>155</v>
      </c>
      <c r="E4" s="175" t="s">
        <v>156</v>
      </c>
    </row>
    <row r="5" spans="1:6" x14ac:dyDescent="0.2">
      <c r="A5">
        <v>1</v>
      </c>
      <c r="B5" s="140"/>
      <c r="C5" s="141"/>
      <c r="D5" s="141"/>
      <c r="E5" s="142"/>
    </row>
    <row r="6" spans="1:6" x14ac:dyDescent="0.2">
      <c r="A6">
        <v>2</v>
      </c>
      <c r="B6" s="143"/>
      <c r="C6" s="143"/>
      <c r="D6" s="141"/>
      <c r="E6" s="142"/>
    </row>
    <row r="7" spans="1:6" x14ac:dyDescent="0.2">
      <c r="A7">
        <v>3</v>
      </c>
      <c r="B7" s="143"/>
      <c r="C7" s="143"/>
      <c r="D7" s="141"/>
      <c r="E7" s="142"/>
    </row>
    <row r="8" spans="1:6" x14ac:dyDescent="0.2">
      <c r="A8">
        <v>4</v>
      </c>
      <c r="B8" s="143"/>
      <c r="C8" s="143"/>
      <c r="D8" s="141"/>
      <c r="E8" s="142"/>
    </row>
    <row r="9" spans="1:6" x14ac:dyDescent="0.2">
      <c r="A9">
        <v>5</v>
      </c>
      <c r="B9" s="143"/>
      <c r="C9" s="143"/>
      <c r="D9" s="141"/>
      <c r="E9" s="142"/>
    </row>
    <row r="10" spans="1:6" x14ac:dyDescent="0.2">
      <c r="A10">
        <v>6</v>
      </c>
      <c r="B10" s="143"/>
      <c r="C10" s="143"/>
      <c r="D10" s="141"/>
      <c r="E10" s="142"/>
    </row>
    <row r="11" spans="1:6" x14ac:dyDescent="0.2">
      <c r="A11">
        <v>7</v>
      </c>
      <c r="B11" s="143"/>
      <c r="C11" s="143"/>
      <c r="D11" s="141"/>
      <c r="E11" s="142"/>
    </row>
    <row r="12" spans="1:6" x14ac:dyDescent="0.2">
      <c r="A12">
        <v>8</v>
      </c>
      <c r="B12" s="143"/>
      <c r="C12" s="143"/>
      <c r="D12" s="141"/>
      <c r="E12" s="142"/>
    </row>
    <row r="13" spans="1:6" x14ac:dyDescent="0.2">
      <c r="A13">
        <v>9</v>
      </c>
      <c r="B13" s="143"/>
      <c r="C13" s="143"/>
      <c r="D13" s="141"/>
      <c r="E13" s="142"/>
    </row>
    <row r="14" spans="1:6" x14ac:dyDescent="0.2">
      <c r="A14">
        <v>10</v>
      </c>
      <c r="B14" s="143"/>
      <c r="C14" s="143"/>
      <c r="D14" s="141"/>
      <c r="E14" s="142"/>
    </row>
    <row r="15" spans="1:6" x14ac:dyDescent="0.2">
      <c r="A15">
        <v>11</v>
      </c>
      <c r="B15" s="143"/>
      <c r="C15" s="143"/>
      <c r="D15" s="141"/>
      <c r="E15" s="142"/>
    </row>
    <row r="16" spans="1:6" x14ac:dyDescent="0.2">
      <c r="A16">
        <v>12</v>
      </c>
      <c r="B16" s="143"/>
      <c r="C16" s="143"/>
      <c r="D16" s="141"/>
      <c r="E16" s="142"/>
    </row>
    <row r="17" spans="1:5" x14ac:dyDescent="0.2">
      <c r="A17">
        <v>13</v>
      </c>
      <c r="B17" s="143"/>
      <c r="C17" s="143"/>
      <c r="D17" s="141"/>
      <c r="E17" s="142"/>
    </row>
    <row r="18" spans="1:5" x14ac:dyDescent="0.2">
      <c r="A18">
        <v>14</v>
      </c>
      <c r="B18" s="143"/>
      <c r="C18" s="143"/>
      <c r="D18" s="141"/>
      <c r="E18" s="142"/>
    </row>
    <row r="19" spans="1:5" x14ac:dyDescent="0.2">
      <c r="A19">
        <v>15</v>
      </c>
      <c r="B19" s="143"/>
      <c r="C19" s="143"/>
      <c r="D19" s="141"/>
      <c r="E19" s="142"/>
    </row>
    <row r="20" spans="1:5" x14ac:dyDescent="0.2">
      <c r="A20">
        <v>16</v>
      </c>
      <c r="B20" s="143"/>
      <c r="C20" s="143"/>
      <c r="D20" s="141"/>
      <c r="E20" s="142"/>
    </row>
    <row r="21" spans="1:5" x14ac:dyDescent="0.2">
      <c r="A21">
        <v>17</v>
      </c>
      <c r="B21" s="143"/>
      <c r="C21" s="143"/>
      <c r="D21" s="141"/>
      <c r="E21" s="142"/>
    </row>
    <row r="22" spans="1:5" x14ac:dyDescent="0.2">
      <c r="A22">
        <v>18</v>
      </c>
      <c r="B22" s="143"/>
      <c r="C22" s="143"/>
      <c r="D22" s="141"/>
      <c r="E22" s="142"/>
    </row>
    <row r="23" spans="1:5" x14ac:dyDescent="0.2">
      <c r="A23">
        <v>19</v>
      </c>
      <c r="B23" s="143"/>
      <c r="C23" s="143"/>
      <c r="D23" s="141"/>
      <c r="E23" s="142"/>
    </row>
    <row r="24" spans="1:5" x14ac:dyDescent="0.2">
      <c r="A24">
        <v>20</v>
      </c>
      <c r="B24" s="143"/>
      <c r="C24" s="143"/>
      <c r="D24" s="141"/>
      <c r="E24" s="142"/>
    </row>
    <row r="25" spans="1:5" x14ac:dyDescent="0.2">
      <c r="A25">
        <v>21</v>
      </c>
      <c r="B25" s="143"/>
      <c r="C25" s="143"/>
      <c r="D25" s="141"/>
      <c r="E25" s="142"/>
    </row>
    <row r="26" spans="1:5" x14ac:dyDescent="0.2">
      <c r="A26">
        <v>22</v>
      </c>
      <c r="B26" s="143"/>
      <c r="C26" s="143"/>
      <c r="D26" s="141"/>
      <c r="E26" s="142"/>
    </row>
    <row r="27" spans="1:5" x14ac:dyDescent="0.2">
      <c r="A27">
        <v>23</v>
      </c>
      <c r="B27" s="143"/>
      <c r="C27" s="143"/>
      <c r="D27" s="141"/>
      <c r="E27" s="142"/>
    </row>
    <row r="28" spans="1:5" x14ac:dyDescent="0.2">
      <c r="A28">
        <v>24</v>
      </c>
      <c r="B28" s="143"/>
      <c r="C28" s="143"/>
      <c r="D28" s="141"/>
      <c r="E28" s="142"/>
    </row>
    <row r="29" spans="1:5" x14ac:dyDescent="0.2">
      <c r="A29">
        <v>25</v>
      </c>
      <c r="B29" s="143"/>
      <c r="C29" s="143"/>
      <c r="D29" s="141"/>
      <c r="E29" s="142"/>
    </row>
    <row r="30" spans="1:5" x14ac:dyDescent="0.2">
      <c r="A30">
        <v>26</v>
      </c>
      <c r="B30" s="143"/>
      <c r="C30" s="143"/>
      <c r="D30" s="141"/>
      <c r="E30" s="142"/>
    </row>
    <row r="31" spans="1:5" x14ac:dyDescent="0.2">
      <c r="A31">
        <v>27</v>
      </c>
      <c r="B31" s="143"/>
      <c r="C31" s="143"/>
      <c r="D31" s="141"/>
      <c r="E31" s="142"/>
    </row>
    <row r="32" spans="1:5" x14ac:dyDescent="0.2">
      <c r="A32">
        <v>28</v>
      </c>
      <c r="B32" s="143"/>
      <c r="C32" s="143"/>
      <c r="D32" s="141"/>
      <c r="E32" s="142"/>
    </row>
    <row r="33" spans="1:5" x14ac:dyDescent="0.2">
      <c r="A33">
        <v>29</v>
      </c>
      <c r="B33" s="143"/>
      <c r="C33" s="143"/>
      <c r="D33" s="141"/>
      <c r="E33" s="142"/>
    </row>
    <row r="34" spans="1:5" x14ac:dyDescent="0.2">
      <c r="A34">
        <v>30</v>
      </c>
      <c r="B34" s="143"/>
      <c r="C34" s="143"/>
      <c r="D34" s="141"/>
      <c r="E34" s="142"/>
    </row>
    <row r="35" spans="1:5" x14ac:dyDescent="0.2">
      <c r="A35">
        <v>31</v>
      </c>
      <c r="B35" s="143"/>
      <c r="C35" s="143"/>
      <c r="D35" s="141"/>
      <c r="E35" s="142"/>
    </row>
    <row r="36" spans="1:5" x14ac:dyDescent="0.2">
      <c r="A36">
        <v>32</v>
      </c>
      <c r="B36" s="143"/>
      <c r="C36" s="143"/>
      <c r="D36" s="141"/>
      <c r="E36" s="142"/>
    </row>
    <row r="37" spans="1:5" x14ac:dyDescent="0.2">
      <c r="A37">
        <v>33</v>
      </c>
      <c r="B37" s="143"/>
      <c r="C37" s="143"/>
      <c r="D37" s="141"/>
      <c r="E37" s="142"/>
    </row>
    <row r="38" spans="1:5" x14ac:dyDescent="0.2">
      <c r="A38">
        <v>34</v>
      </c>
      <c r="B38" s="143"/>
      <c r="C38" s="143"/>
      <c r="D38" s="141"/>
      <c r="E38" s="142"/>
    </row>
    <row r="39" spans="1:5" x14ac:dyDescent="0.2">
      <c r="A39">
        <v>35</v>
      </c>
      <c r="B39" s="143"/>
      <c r="C39" s="143"/>
      <c r="D39" s="141"/>
      <c r="E39" s="142"/>
    </row>
    <row r="40" spans="1:5" x14ac:dyDescent="0.2">
      <c r="A40">
        <v>36</v>
      </c>
      <c r="B40" s="143"/>
      <c r="C40" s="143"/>
      <c r="D40" s="141"/>
      <c r="E40" s="142"/>
    </row>
    <row r="41" spans="1:5" x14ac:dyDescent="0.2">
      <c r="A41">
        <v>37</v>
      </c>
      <c r="B41" s="143"/>
      <c r="C41" s="143"/>
      <c r="D41" s="141"/>
      <c r="E41" s="142"/>
    </row>
    <row r="42" spans="1:5" x14ac:dyDescent="0.2">
      <c r="A42">
        <v>38</v>
      </c>
      <c r="B42" s="143"/>
      <c r="C42" s="143"/>
      <c r="D42" s="141"/>
      <c r="E42" s="142"/>
    </row>
    <row r="43" spans="1:5" x14ac:dyDescent="0.2">
      <c r="A43">
        <v>39</v>
      </c>
      <c r="B43" s="143"/>
      <c r="C43" s="143"/>
      <c r="D43" s="141"/>
      <c r="E43" s="142"/>
    </row>
    <row r="44" spans="1:5" x14ac:dyDescent="0.2">
      <c r="A44">
        <v>40</v>
      </c>
      <c r="B44" s="143"/>
      <c r="C44" s="143"/>
      <c r="D44" s="141"/>
      <c r="E44" s="142"/>
    </row>
    <row r="45" spans="1:5" x14ac:dyDescent="0.2">
      <c r="A45">
        <v>41</v>
      </c>
      <c r="B45" s="143"/>
      <c r="C45" s="143"/>
      <c r="D45" s="141"/>
      <c r="E45" s="142"/>
    </row>
    <row r="46" spans="1:5" x14ac:dyDescent="0.2">
      <c r="A46">
        <v>42</v>
      </c>
      <c r="B46" s="143"/>
      <c r="C46" s="143"/>
      <c r="D46" s="141"/>
      <c r="E46" s="142"/>
    </row>
    <row r="47" spans="1:5" x14ac:dyDescent="0.2">
      <c r="A47">
        <v>43</v>
      </c>
      <c r="B47" s="143"/>
      <c r="C47" s="143"/>
      <c r="D47" s="141"/>
      <c r="E47" s="142"/>
    </row>
    <row r="48" spans="1:5" x14ac:dyDescent="0.2">
      <c r="A48">
        <v>44</v>
      </c>
      <c r="B48" s="143"/>
      <c r="C48" s="143"/>
      <c r="D48" s="141"/>
      <c r="E48" s="142"/>
    </row>
    <row r="49" spans="1:5" x14ac:dyDescent="0.2">
      <c r="A49">
        <v>45</v>
      </c>
      <c r="B49" s="143"/>
      <c r="C49" s="143"/>
      <c r="D49" s="141"/>
      <c r="E49" s="142"/>
    </row>
    <row r="50" spans="1:5" x14ac:dyDescent="0.2">
      <c r="A50">
        <v>46</v>
      </c>
      <c r="B50" s="143"/>
      <c r="C50" s="143"/>
      <c r="D50" s="141"/>
      <c r="E50" s="142"/>
    </row>
    <row r="51" spans="1:5" x14ac:dyDescent="0.2">
      <c r="A51">
        <v>47</v>
      </c>
      <c r="B51" s="143"/>
      <c r="C51" s="143"/>
      <c r="D51" s="141"/>
      <c r="E51" s="142"/>
    </row>
    <row r="52" spans="1:5" x14ac:dyDescent="0.2">
      <c r="A52">
        <v>48</v>
      </c>
      <c r="B52" s="143"/>
      <c r="C52" s="143"/>
      <c r="D52" s="141"/>
      <c r="E52" s="142"/>
    </row>
    <row r="53" spans="1:5" x14ac:dyDescent="0.2">
      <c r="A53">
        <v>49</v>
      </c>
      <c r="B53" s="143"/>
      <c r="C53" s="143"/>
      <c r="D53" s="141"/>
      <c r="E53" s="142"/>
    </row>
    <row r="54" spans="1:5" x14ac:dyDescent="0.2">
      <c r="A54">
        <v>50</v>
      </c>
      <c r="B54" s="143"/>
      <c r="C54" s="143"/>
      <c r="D54" s="141"/>
      <c r="E54" s="142"/>
    </row>
    <row r="55" spans="1:5" x14ac:dyDescent="0.2">
      <c r="A55">
        <v>51</v>
      </c>
      <c r="B55" s="143"/>
      <c r="C55" s="143"/>
      <c r="D55" s="141"/>
      <c r="E55" s="142"/>
    </row>
    <row r="56" spans="1:5" x14ac:dyDescent="0.2">
      <c r="A56">
        <v>52</v>
      </c>
      <c r="B56" s="143"/>
      <c r="C56" s="143"/>
      <c r="D56" s="141"/>
      <c r="E56" s="142"/>
    </row>
    <row r="57" spans="1:5" x14ac:dyDescent="0.2">
      <c r="A57">
        <v>53</v>
      </c>
      <c r="B57" s="143"/>
      <c r="C57" s="143"/>
      <c r="D57" s="141"/>
      <c r="E57" s="142"/>
    </row>
    <row r="58" spans="1:5" x14ac:dyDescent="0.2">
      <c r="A58">
        <v>54</v>
      </c>
      <c r="B58" s="143"/>
      <c r="C58" s="143"/>
      <c r="D58" s="141"/>
      <c r="E58" s="142"/>
    </row>
    <row r="59" spans="1:5" x14ac:dyDescent="0.2">
      <c r="A59">
        <v>55</v>
      </c>
      <c r="B59" s="143"/>
      <c r="C59" s="143"/>
      <c r="D59" s="141"/>
      <c r="E59" s="142"/>
    </row>
    <row r="60" spans="1:5" x14ac:dyDescent="0.2">
      <c r="A60">
        <v>56</v>
      </c>
      <c r="B60" s="143"/>
      <c r="C60" s="143"/>
      <c r="D60" s="141"/>
      <c r="E60" s="142"/>
    </row>
    <row r="61" spans="1:5" x14ac:dyDescent="0.2">
      <c r="A61">
        <v>57</v>
      </c>
      <c r="B61" s="143"/>
      <c r="C61" s="143"/>
      <c r="D61" s="141"/>
      <c r="E61" s="142"/>
    </row>
    <row r="62" spans="1:5" x14ac:dyDescent="0.2">
      <c r="A62">
        <v>58</v>
      </c>
      <c r="B62" s="143"/>
      <c r="C62" s="143"/>
      <c r="D62" s="141"/>
      <c r="E62" s="142"/>
    </row>
    <row r="63" spans="1:5" x14ac:dyDescent="0.2">
      <c r="A63">
        <v>59</v>
      </c>
      <c r="B63" s="143"/>
      <c r="C63" s="143"/>
      <c r="D63" s="141"/>
      <c r="E63" s="142"/>
    </row>
    <row r="64" spans="1:5" x14ac:dyDescent="0.2">
      <c r="A64">
        <v>60</v>
      </c>
      <c r="B64" s="143"/>
      <c r="C64" s="143"/>
      <c r="D64" s="141"/>
      <c r="E64" s="142"/>
    </row>
    <row r="65" spans="1:5" x14ac:dyDescent="0.2">
      <c r="A65">
        <v>61</v>
      </c>
      <c r="B65" s="143"/>
      <c r="C65" s="143"/>
      <c r="D65" s="141"/>
      <c r="E65" s="142"/>
    </row>
    <row r="66" spans="1:5" x14ac:dyDescent="0.2">
      <c r="A66">
        <v>62</v>
      </c>
      <c r="B66" s="143"/>
      <c r="C66" s="143"/>
      <c r="D66" s="141"/>
      <c r="E66" s="142"/>
    </row>
    <row r="67" spans="1:5" x14ac:dyDescent="0.2">
      <c r="A67">
        <v>63</v>
      </c>
      <c r="B67" s="143"/>
      <c r="C67" s="143"/>
      <c r="D67" s="141"/>
      <c r="E67" s="142"/>
    </row>
    <row r="68" spans="1:5" x14ac:dyDescent="0.2">
      <c r="A68">
        <v>64</v>
      </c>
      <c r="B68" s="143"/>
      <c r="C68" s="143"/>
      <c r="D68" s="141"/>
      <c r="E68" s="142"/>
    </row>
    <row r="69" spans="1:5" x14ac:dyDescent="0.2">
      <c r="A69">
        <v>65</v>
      </c>
      <c r="B69" s="143"/>
      <c r="C69" s="143"/>
      <c r="D69" s="141"/>
      <c r="E69" s="142"/>
    </row>
    <row r="70" spans="1:5" x14ac:dyDescent="0.2">
      <c r="A70">
        <v>66</v>
      </c>
      <c r="B70" s="143"/>
      <c r="C70" s="143"/>
      <c r="D70" s="141"/>
      <c r="E70" s="142"/>
    </row>
    <row r="71" spans="1:5" x14ac:dyDescent="0.2">
      <c r="A71">
        <v>67</v>
      </c>
      <c r="B71" s="143"/>
      <c r="C71" s="143"/>
      <c r="D71" s="141"/>
      <c r="E71" s="142"/>
    </row>
    <row r="72" spans="1:5" x14ac:dyDescent="0.2">
      <c r="A72">
        <v>68</v>
      </c>
      <c r="B72" s="143"/>
      <c r="C72" s="143"/>
      <c r="D72" s="141"/>
      <c r="E72" s="142"/>
    </row>
    <row r="73" spans="1:5" x14ac:dyDescent="0.2">
      <c r="A73">
        <v>69</v>
      </c>
      <c r="B73" s="143"/>
      <c r="C73" s="143"/>
      <c r="D73" s="141"/>
      <c r="E73" s="142"/>
    </row>
    <row r="74" spans="1:5" x14ac:dyDescent="0.2">
      <c r="A74">
        <v>70</v>
      </c>
      <c r="B74" s="143"/>
      <c r="C74" s="143"/>
      <c r="D74" s="141"/>
      <c r="E74" s="142"/>
    </row>
    <row r="75" spans="1:5" x14ac:dyDescent="0.2">
      <c r="A75">
        <v>71</v>
      </c>
      <c r="B75" s="143"/>
      <c r="C75" s="143"/>
      <c r="D75" s="141"/>
      <c r="E75" s="142"/>
    </row>
    <row r="76" spans="1:5" x14ac:dyDescent="0.2">
      <c r="A76">
        <v>72</v>
      </c>
      <c r="B76" s="143"/>
      <c r="C76" s="143"/>
      <c r="D76" s="141"/>
      <c r="E76" s="142"/>
    </row>
    <row r="77" spans="1:5" x14ac:dyDescent="0.2">
      <c r="A77">
        <v>73</v>
      </c>
      <c r="B77" s="143"/>
      <c r="C77" s="143"/>
      <c r="D77" s="141"/>
      <c r="E77" s="142"/>
    </row>
    <row r="78" spans="1:5" x14ac:dyDescent="0.2">
      <c r="A78">
        <v>74</v>
      </c>
      <c r="B78" s="143"/>
      <c r="C78" s="143"/>
      <c r="D78" s="141"/>
      <c r="E78" s="142"/>
    </row>
    <row r="79" spans="1:5" x14ac:dyDescent="0.2">
      <c r="A79">
        <v>75</v>
      </c>
      <c r="B79" s="143"/>
      <c r="C79" s="143"/>
      <c r="D79" s="141"/>
      <c r="E79" s="142"/>
    </row>
    <row r="80" spans="1:5" x14ac:dyDescent="0.2">
      <c r="A80">
        <v>76</v>
      </c>
      <c r="B80" s="143"/>
      <c r="C80" s="143"/>
      <c r="D80" s="141"/>
      <c r="E80" s="142"/>
    </row>
    <row r="81" spans="1:5" x14ac:dyDescent="0.2">
      <c r="A81">
        <v>77</v>
      </c>
      <c r="B81" s="143"/>
      <c r="C81" s="143"/>
      <c r="D81" s="141"/>
      <c r="E81" s="142"/>
    </row>
    <row r="82" spans="1:5" x14ac:dyDescent="0.2">
      <c r="A82">
        <v>78</v>
      </c>
      <c r="B82" s="143"/>
      <c r="C82" s="143"/>
      <c r="D82" s="141"/>
      <c r="E82" s="142"/>
    </row>
    <row r="83" spans="1:5" x14ac:dyDescent="0.2">
      <c r="A83">
        <v>79</v>
      </c>
      <c r="B83" s="143"/>
      <c r="C83" s="143"/>
      <c r="D83" s="141"/>
      <c r="E83" s="142"/>
    </row>
    <row r="84" spans="1:5" x14ac:dyDescent="0.2">
      <c r="A84">
        <v>80</v>
      </c>
      <c r="B84" s="143"/>
      <c r="C84" s="143"/>
      <c r="D84" s="141"/>
      <c r="E84" s="142"/>
    </row>
    <row r="85" spans="1:5" x14ac:dyDescent="0.2">
      <c r="A85">
        <v>81</v>
      </c>
      <c r="B85" s="143"/>
      <c r="C85" s="143"/>
      <c r="D85" s="141"/>
      <c r="E85" s="142"/>
    </row>
    <row r="86" spans="1:5" x14ac:dyDescent="0.2">
      <c r="A86">
        <v>82</v>
      </c>
      <c r="B86" s="143"/>
      <c r="C86" s="143"/>
      <c r="D86" s="141"/>
      <c r="E86" s="142"/>
    </row>
    <row r="87" spans="1:5" x14ac:dyDescent="0.2">
      <c r="A87">
        <v>83</v>
      </c>
      <c r="B87" s="143"/>
      <c r="C87" s="143"/>
      <c r="D87" s="141"/>
      <c r="E87" s="142"/>
    </row>
    <row r="88" spans="1:5" x14ac:dyDescent="0.2">
      <c r="A88">
        <v>84</v>
      </c>
      <c r="B88" s="143"/>
      <c r="C88" s="143"/>
      <c r="D88" s="141"/>
      <c r="E88" s="142"/>
    </row>
    <row r="89" spans="1:5" x14ac:dyDescent="0.2">
      <c r="A89">
        <v>85</v>
      </c>
      <c r="B89" s="143"/>
      <c r="C89" s="143"/>
      <c r="D89" s="141"/>
      <c r="E89" s="142"/>
    </row>
    <row r="90" spans="1:5" x14ac:dyDescent="0.2">
      <c r="A90">
        <v>86</v>
      </c>
      <c r="B90" s="143"/>
      <c r="C90" s="143"/>
      <c r="D90" s="141"/>
      <c r="E90" s="142"/>
    </row>
    <row r="91" spans="1:5" x14ac:dyDescent="0.2">
      <c r="A91">
        <v>87</v>
      </c>
      <c r="B91" s="143"/>
      <c r="C91" s="143"/>
      <c r="D91" s="141"/>
      <c r="E91" s="142"/>
    </row>
    <row r="92" spans="1:5" x14ac:dyDescent="0.2">
      <c r="A92">
        <v>88</v>
      </c>
      <c r="B92" s="143"/>
      <c r="C92" s="143"/>
      <c r="D92" s="141"/>
      <c r="E92" s="142"/>
    </row>
    <row r="93" spans="1:5" x14ac:dyDescent="0.2">
      <c r="A93">
        <v>89</v>
      </c>
      <c r="B93" s="143"/>
      <c r="C93" s="143"/>
      <c r="D93" s="141"/>
      <c r="E93" s="142"/>
    </row>
    <row r="94" spans="1:5" x14ac:dyDescent="0.2">
      <c r="A94">
        <v>90</v>
      </c>
      <c r="B94" s="143"/>
      <c r="C94" s="143"/>
      <c r="D94" s="141"/>
      <c r="E94" s="142"/>
    </row>
    <row r="95" spans="1:5" x14ac:dyDescent="0.2">
      <c r="A95">
        <v>91</v>
      </c>
      <c r="B95" s="143"/>
      <c r="C95" s="143"/>
      <c r="D95" s="141"/>
      <c r="E95" s="142"/>
    </row>
    <row r="96" spans="1:5" x14ac:dyDescent="0.2">
      <c r="A96">
        <v>92</v>
      </c>
      <c r="B96" s="143"/>
      <c r="C96" s="143"/>
      <c r="D96" s="141"/>
      <c r="E96" s="142"/>
    </row>
    <row r="97" spans="1:5" x14ac:dyDescent="0.2">
      <c r="A97">
        <v>93</v>
      </c>
      <c r="B97" s="143"/>
      <c r="C97" s="143"/>
      <c r="D97" s="141"/>
      <c r="E97" s="142"/>
    </row>
    <row r="98" spans="1:5" x14ac:dyDescent="0.2">
      <c r="A98">
        <v>94</v>
      </c>
      <c r="B98" s="143"/>
      <c r="C98" s="143"/>
      <c r="D98" s="141"/>
      <c r="E98" s="142"/>
    </row>
    <row r="99" spans="1:5" x14ac:dyDescent="0.2">
      <c r="A99">
        <v>95</v>
      </c>
      <c r="B99" s="143"/>
      <c r="C99" s="143"/>
      <c r="D99" s="141"/>
      <c r="E99" s="142"/>
    </row>
    <row r="100" spans="1:5" x14ac:dyDescent="0.2">
      <c r="A100">
        <v>96</v>
      </c>
      <c r="B100" s="143"/>
      <c r="C100" s="143"/>
      <c r="D100" s="141"/>
      <c r="E100" s="142"/>
    </row>
    <row r="101" spans="1:5" x14ac:dyDescent="0.2">
      <c r="A101">
        <v>97</v>
      </c>
      <c r="B101" s="143"/>
      <c r="C101" s="143"/>
      <c r="D101" s="141"/>
      <c r="E101" s="142"/>
    </row>
    <row r="102" spans="1:5" x14ac:dyDescent="0.2">
      <c r="A102">
        <v>98</v>
      </c>
      <c r="B102" s="143"/>
      <c r="C102" s="143"/>
      <c r="D102" s="141"/>
      <c r="E102" s="142"/>
    </row>
    <row r="103" spans="1:5" x14ac:dyDescent="0.2">
      <c r="A103">
        <v>99</v>
      </c>
      <c r="B103" s="143"/>
      <c r="C103" s="143"/>
      <c r="D103" s="141"/>
      <c r="E103" s="142"/>
    </row>
    <row r="104" spans="1:5" x14ac:dyDescent="0.2">
      <c r="A104">
        <v>100</v>
      </c>
      <c r="B104" s="143"/>
      <c r="C104" s="143"/>
      <c r="D104" s="141"/>
      <c r="E104" s="142"/>
    </row>
    <row r="105" spans="1:5" x14ac:dyDescent="0.2">
      <c r="A105">
        <v>101</v>
      </c>
      <c r="B105" s="143"/>
      <c r="C105" s="143"/>
      <c r="D105" s="141"/>
      <c r="E105" s="142"/>
    </row>
    <row r="106" spans="1:5" x14ac:dyDescent="0.2">
      <c r="A106">
        <v>102</v>
      </c>
      <c r="B106" s="143"/>
      <c r="C106" s="143"/>
      <c r="D106" s="141"/>
      <c r="E106" s="142"/>
    </row>
    <row r="107" spans="1:5" x14ac:dyDescent="0.2">
      <c r="A107">
        <v>103</v>
      </c>
      <c r="B107" s="143"/>
      <c r="C107" s="143"/>
      <c r="D107" s="141"/>
      <c r="E107" s="142"/>
    </row>
    <row r="108" spans="1:5" x14ac:dyDescent="0.2">
      <c r="A108">
        <v>104</v>
      </c>
      <c r="B108" s="143"/>
      <c r="C108" s="143"/>
      <c r="D108" s="141"/>
      <c r="E108" s="142"/>
    </row>
    <row r="109" spans="1:5" x14ac:dyDescent="0.2">
      <c r="A109">
        <v>105</v>
      </c>
      <c r="B109" s="143"/>
      <c r="C109" s="143"/>
      <c r="D109" s="141"/>
      <c r="E109" s="142"/>
    </row>
    <row r="110" spans="1:5" x14ac:dyDescent="0.2">
      <c r="A110">
        <v>106</v>
      </c>
      <c r="B110" s="143"/>
      <c r="C110" s="143"/>
      <c r="D110" s="141"/>
      <c r="E110" s="142"/>
    </row>
    <row r="111" spans="1:5" x14ac:dyDescent="0.2">
      <c r="A111">
        <v>107</v>
      </c>
      <c r="B111" s="143"/>
      <c r="C111" s="143"/>
      <c r="D111" s="141"/>
      <c r="E111" s="142"/>
    </row>
    <row r="112" spans="1:5" x14ac:dyDescent="0.2">
      <c r="A112">
        <v>108</v>
      </c>
      <c r="B112" s="143"/>
      <c r="C112" s="143"/>
      <c r="D112" s="141"/>
      <c r="E112" s="142"/>
    </row>
    <row r="113" spans="1:5" x14ac:dyDescent="0.2">
      <c r="A113">
        <v>109</v>
      </c>
      <c r="B113" s="143"/>
      <c r="C113" s="143"/>
      <c r="D113" s="141"/>
      <c r="E113" s="142"/>
    </row>
    <row r="114" spans="1:5" x14ac:dyDescent="0.2">
      <c r="A114">
        <v>110</v>
      </c>
      <c r="B114" s="143"/>
      <c r="C114" s="143"/>
      <c r="D114" s="141"/>
      <c r="E114" s="142"/>
    </row>
    <row r="115" spans="1:5" x14ac:dyDescent="0.2">
      <c r="A115">
        <v>111</v>
      </c>
      <c r="B115" s="143"/>
      <c r="C115" s="143"/>
      <c r="D115" s="141"/>
      <c r="E115" s="142"/>
    </row>
    <row r="116" spans="1:5" x14ac:dyDescent="0.2">
      <c r="A116">
        <v>112</v>
      </c>
      <c r="B116" s="143"/>
      <c r="C116" s="143"/>
      <c r="D116" s="141"/>
      <c r="E116" s="142"/>
    </row>
    <row r="117" spans="1:5" x14ac:dyDescent="0.2">
      <c r="A117">
        <v>113</v>
      </c>
      <c r="B117" s="143"/>
      <c r="C117" s="143"/>
      <c r="D117" s="141"/>
      <c r="E117" s="142"/>
    </row>
    <row r="118" spans="1:5" x14ac:dyDescent="0.2">
      <c r="A118">
        <v>114</v>
      </c>
      <c r="B118" s="143"/>
      <c r="C118" s="143"/>
      <c r="D118" s="141"/>
      <c r="E118" s="142"/>
    </row>
    <row r="119" spans="1:5" x14ac:dyDescent="0.2">
      <c r="A119">
        <v>115</v>
      </c>
      <c r="B119" s="143"/>
      <c r="C119" s="143"/>
      <c r="D119" s="141"/>
      <c r="E119" s="142"/>
    </row>
    <row r="120" spans="1:5" x14ac:dyDescent="0.2">
      <c r="A120">
        <v>116</v>
      </c>
      <c r="B120" s="143"/>
      <c r="C120" s="143"/>
      <c r="D120" s="141"/>
      <c r="E120" s="142"/>
    </row>
    <row r="121" spans="1:5" x14ac:dyDescent="0.2">
      <c r="A121">
        <v>117</v>
      </c>
      <c r="B121" s="143"/>
      <c r="C121" s="143"/>
      <c r="D121" s="141"/>
      <c r="E121" s="142"/>
    </row>
    <row r="122" spans="1:5" x14ac:dyDescent="0.2">
      <c r="A122">
        <v>118</v>
      </c>
      <c r="B122" s="143"/>
      <c r="C122" s="143"/>
      <c r="D122" s="141"/>
      <c r="E122" s="142"/>
    </row>
    <row r="123" spans="1:5" x14ac:dyDescent="0.2">
      <c r="A123">
        <v>119</v>
      </c>
      <c r="B123" s="143"/>
      <c r="C123" s="143"/>
      <c r="D123" s="141"/>
      <c r="E123" s="142"/>
    </row>
    <row r="124" spans="1:5" x14ac:dyDescent="0.2">
      <c r="A124">
        <v>120</v>
      </c>
      <c r="B124" s="143"/>
      <c r="C124" s="143"/>
      <c r="D124" s="141"/>
      <c r="E124" s="142"/>
    </row>
    <row r="125" spans="1:5" x14ac:dyDescent="0.2">
      <c r="A125">
        <v>121</v>
      </c>
      <c r="B125" s="143"/>
      <c r="C125" s="143"/>
      <c r="D125" s="141"/>
      <c r="E125" s="142"/>
    </row>
    <row r="126" spans="1:5" x14ac:dyDescent="0.2">
      <c r="A126">
        <v>122</v>
      </c>
      <c r="B126" s="143"/>
      <c r="C126" s="143"/>
      <c r="D126" s="141"/>
      <c r="E126" s="142"/>
    </row>
    <row r="127" spans="1:5" x14ac:dyDescent="0.2">
      <c r="A127">
        <v>123</v>
      </c>
      <c r="B127" s="143"/>
      <c r="C127" s="143"/>
      <c r="D127" s="141"/>
      <c r="E127" s="142"/>
    </row>
    <row r="128" spans="1:5" x14ac:dyDescent="0.2">
      <c r="A128">
        <v>124</v>
      </c>
      <c r="B128" s="143"/>
      <c r="C128" s="143"/>
      <c r="D128" s="141"/>
      <c r="E128" s="142"/>
    </row>
    <row r="129" spans="1:5" x14ac:dyDescent="0.2">
      <c r="A129">
        <v>125</v>
      </c>
      <c r="B129" s="143"/>
      <c r="C129" s="143"/>
      <c r="D129" s="141"/>
      <c r="E129" s="142"/>
    </row>
    <row r="130" spans="1:5" x14ac:dyDescent="0.2">
      <c r="A130">
        <v>126</v>
      </c>
      <c r="B130" s="143"/>
      <c r="C130" s="143"/>
      <c r="D130" s="141"/>
      <c r="E130" s="142"/>
    </row>
    <row r="131" spans="1:5" x14ac:dyDescent="0.2">
      <c r="A131">
        <v>127</v>
      </c>
      <c r="B131" s="143"/>
      <c r="C131" s="143"/>
      <c r="D131" s="141"/>
      <c r="E131" s="142"/>
    </row>
    <row r="132" spans="1:5" x14ac:dyDescent="0.2">
      <c r="A132">
        <v>128</v>
      </c>
      <c r="B132" s="143"/>
      <c r="C132" s="143"/>
      <c r="D132" s="141"/>
      <c r="E132" s="142"/>
    </row>
    <row r="133" spans="1:5" x14ac:dyDescent="0.2">
      <c r="A133">
        <v>129</v>
      </c>
      <c r="B133" s="143"/>
      <c r="C133" s="143"/>
      <c r="D133" s="141"/>
      <c r="E133" s="142"/>
    </row>
    <row r="134" spans="1:5" x14ac:dyDescent="0.2">
      <c r="A134">
        <v>130</v>
      </c>
      <c r="B134" s="143"/>
      <c r="C134" s="143"/>
      <c r="D134" s="141"/>
      <c r="E134" s="142"/>
    </row>
    <row r="135" spans="1:5" x14ac:dyDescent="0.2">
      <c r="A135">
        <v>131</v>
      </c>
      <c r="B135" s="143"/>
      <c r="C135" s="143"/>
      <c r="D135" s="141"/>
      <c r="E135" s="142"/>
    </row>
    <row r="136" spans="1:5" x14ac:dyDescent="0.2">
      <c r="A136">
        <v>132</v>
      </c>
      <c r="B136" s="143"/>
      <c r="C136" s="143"/>
      <c r="D136" s="141"/>
      <c r="E136" s="142"/>
    </row>
    <row r="137" spans="1:5" x14ac:dyDescent="0.2">
      <c r="A137">
        <v>133</v>
      </c>
      <c r="B137" s="143"/>
      <c r="C137" s="143"/>
      <c r="D137" s="141"/>
      <c r="E137" s="142"/>
    </row>
    <row r="138" spans="1:5" x14ac:dyDescent="0.2">
      <c r="A138">
        <v>134</v>
      </c>
      <c r="B138" s="143"/>
      <c r="C138" s="143"/>
      <c r="D138" s="141"/>
      <c r="E138" s="142"/>
    </row>
    <row r="139" spans="1:5" x14ac:dyDescent="0.2">
      <c r="A139">
        <v>135</v>
      </c>
      <c r="B139" s="143"/>
      <c r="C139" s="143"/>
      <c r="D139" s="141"/>
      <c r="E139" s="142"/>
    </row>
    <row r="140" spans="1:5" x14ac:dyDescent="0.2">
      <c r="A140">
        <v>136</v>
      </c>
      <c r="B140" s="143"/>
      <c r="C140" s="143"/>
      <c r="D140" s="141"/>
      <c r="E140" s="142"/>
    </row>
    <row r="141" spans="1:5" x14ac:dyDescent="0.2">
      <c r="A141">
        <v>137</v>
      </c>
      <c r="B141" s="143"/>
      <c r="C141" s="143"/>
      <c r="D141" s="141"/>
      <c r="E141" s="142"/>
    </row>
    <row r="142" spans="1:5" x14ac:dyDescent="0.2">
      <c r="A142">
        <v>138</v>
      </c>
      <c r="B142" s="143"/>
      <c r="C142" s="143"/>
      <c r="D142" s="141"/>
      <c r="E142" s="142"/>
    </row>
    <row r="143" spans="1:5" x14ac:dyDescent="0.2">
      <c r="A143">
        <v>139</v>
      </c>
      <c r="B143" s="143"/>
      <c r="C143" s="143"/>
      <c r="D143" s="141"/>
      <c r="E143" s="142"/>
    </row>
    <row r="144" spans="1:5" x14ac:dyDescent="0.2">
      <c r="A144">
        <v>140</v>
      </c>
      <c r="B144" s="143"/>
      <c r="C144" s="143"/>
      <c r="D144" s="141"/>
      <c r="E144" s="142"/>
    </row>
    <row r="145" spans="1:5" x14ac:dyDescent="0.2">
      <c r="A145">
        <v>141</v>
      </c>
      <c r="B145" s="143"/>
      <c r="C145" s="143"/>
      <c r="D145" s="141"/>
      <c r="E145" s="142"/>
    </row>
    <row r="146" spans="1:5" x14ac:dyDescent="0.2">
      <c r="A146">
        <v>142</v>
      </c>
      <c r="B146" s="143"/>
      <c r="C146" s="143"/>
      <c r="D146" s="141"/>
      <c r="E146" s="142"/>
    </row>
    <row r="147" spans="1:5" x14ac:dyDescent="0.2">
      <c r="A147">
        <v>143</v>
      </c>
      <c r="B147" s="143"/>
      <c r="C147" s="143"/>
      <c r="D147" s="141"/>
      <c r="E147" s="142"/>
    </row>
    <row r="148" spans="1:5" x14ac:dyDescent="0.2">
      <c r="A148">
        <v>144</v>
      </c>
      <c r="B148" s="143"/>
      <c r="C148" s="143"/>
      <c r="D148" s="141"/>
      <c r="E148" s="142"/>
    </row>
    <row r="149" spans="1:5" x14ac:dyDescent="0.2">
      <c r="A149">
        <v>145</v>
      </c>
      <c r="B149" s="143"/>
      <c r="C149" s="143"/>
      <c r="D149" s="141"/>
      <c r="E149" s="142"/>
    </row>
    <row r="150" spans="1:5" x14ac:dyDescent="0.2">
      <c r="A150">
        <v>146</v>
      </c>
      <c r="B150" s="143"/>
      <c r="C150" s="143"/>
      <c r="D150" s="141"/>
      <c r="E150" s="142"/>
    </row>
    <row r="151" spans="1:5" x14ac:dyDescent="0.2">
      <c r="A151">
        <v>147</v>
      </c>
      <c r="B151" s="143"/>
      <c r="C151" s="143"/>
      <c r="D151" s="141"/>
      <c r="E151" s="142"/>
    </row>
    <row r="152" spans="1:5" x14ac:dyDescent="0.2">
      <c r="A152">
        <v>148</v>
      </c>
      <c r="B152" s="143"/>
      <c r="C152" s="143"/>
      <c r="D152" s="141"/>
      <c r="E152" s="142"/>
    </row>
    <row r="153" spans="1:5" x14ac:dyDescent="0.2">
      <c r="A153">
        <v>149</v>
      </c>
      <c r="B153" s="143"/>
      <c r="C153" s="143"/>
      <c r="D153" s="141"/>
      <c r="E153" s="142"/>
    </row>
    <row r="154" spans="1:5" x14ac:dyDescent="0.2">
      <c r="A154">
        <v>150</v>
      </c>
      <c r="B154" s="143"/>
      <c r="C154" s="143"/>
      <c r="D154" s="141"/>
      <c r="E154" s="142"/>
    </row>
    <row r="155" spans="1:5" x14ac:dyDescent="0.2">
      <c r="A155">
        <v>151</v>
      </c>
      <c r="B155" s="143"/>
      <c r="C155" s="143"/>
      <c r="D155" s="141"/>
      <c r="E155" s="142"/>
    </row>
    <row r="156" spans="1:5" x14ac:dyDescent="0.2">
      <c r="A156">
        <v>152</v>
      </c>
      <c r="B156" s="143"/>
      <c r="C156" s="143"/>
      <c r="D156" s="141"/>
      <c r="E156" s="142"/>
    </row>
    <row r="157" spans="1:5" x14ac:dyDescent="0.2">
      <c r="A157">
        <v>153</v>
      </c>
      <c r="B157" s="143"/>
      <c r="C157" s="143"/>
      <c r="D157" s="141"/>
      <c r="E157" s="142"/>
    </row>
    <row r="158" spans="1:5" x14ac:dyDescent="0.2">
      <c r="A158">
        <v>154</v>
      </c>
      <c r="B158" s="143"/>
      <c r="C158" s="143"/>
      <c r="D158" s="141"/>
      <c r="E158" s="142"/>
    </row>
    <row r="159" spans="1:5" x14ac:dyDescent="0.2">
      <c r="A159">
        <v>155</v>
      </c>
      <c r="B159" s="143"/>
      <c r="C159" s="143"/>
      <c r="D159" s="141"/>
      <c r="E159" s="142"/>
    </row>
    <row r="160" spans="1:5" x14ac:dyDescent="0.2">
      <c r="A160">
        <v>156</v>
      </c>
      <c r="B160" s="143"/>
      <c r="C160" s="143"/>
      <c r="D160" s="141"/>
      <c r="E160" s="142"/>
    </row>
    <row r="161" spans="1:5" x14ac:dyDescent="0.2">
      <c r="A161">
        <v>157</v>
      </c>
      <c r="B161" s="143"/>
      <c r="C161" s="143"/>
      <c r="D161" s="141"/>
      <c r="E161" s="142"/>
    </row>
    <row r="162" spans="1:5" x14ac:dyDescent="0.2">
      <c r="A162">
        <v>158</v>
      </c>
      <c r="B162" s="143"/>
      <c r="C162" s="143"/>
      <c r="D162" s="141"/>
      <c r="E162" s="142"/>
    </row>
    <row r="163" spans="1:5" x14ac:dyDescent="0.2">
      <c r="A163">
        <v>159</v>
      </c>
      <c r="B163" s="143"/>
      <c r="C163" s="143"/>
      <c r="D163" s="141"/>
      <c r="E163" s="142"/>
    </row>
    <row r="164" spans="1:5" x14ac:dyDescent="0.2">
      <c r="A164">
        <v>160</v>
      </c>
      <c r="B164" s="143"/>
      <c r="C164" s="143"/>
      <c r="D164" s="141"/>
      <c r="E164" s="142"/>
    </row>
    <row r="165" spans="1:5" x14ac:dyDescent="0.2">
      <c r="A165">
        <v>161</v>
      </c>
      <c r="B165" s="143"/>
      <c r="C165" s="143"/>
      <c r="D165" s="141"/>
      <c r="E165" s="142"/>
    </row>
    <row r="166" spans="1:5" x14ac:dyDescent="0.2">
      <c r="A166">
        <v>162</v>
      </c>
      <c r="B166" s="143"/>
      <c r="C166" s="143"/>
      <c r="D166" s="141"/>
      <c r="E166" s="142"/>
    </row>
    <row r="167" spans="1:5" x14ac:dyDescent="0.2">
      <c r="A167">
        <v>163</v>
      </c>
      <c r="B167" s="143"/>
      <c r="C167" s="143"/>
      <c r="D167" s="141"/>
      <c r="E167" s="142"/>
    </row>
    <row r="168" spans="1:5" x14ac:dyDescent="0.2">
      <c r="A168">
        <v>164</v>
      </c>
      <c r="B168" s="143"/>
      <c r="C168" s="143"/>
      <c r="D168" s="141"/>
      <c r="E168" s="142"/>
    </row>
    <row r="169" spans="1:5" x14ac:dyDescent="0.2">
      <c r="A169">
        <v>165</v>
      </c>
      <c r="B169" s="143"/>
      <c r="C169" s="143"/>
      <c r="D169" s="141"/>
      <c r="E169" s="142"/>
    </row>
    <row r="170" spans="1:5" x14ac:dyDescent="0.2">
      <c r="A170">
        <v>166</v>
      </c>
      <c r="B170" s="143"/>
      <c r="C170" s="143"/>
      <c r="D170" s="141"/>
      <c r="E170" s="142"/>
    </row>
    <row r="171" spans="1:5" x14ac:dyDescent="0.2">
      <c r="A171">
        <v>167</v>
      </c>
      <c r="B171" s="143"/>
      <c r="C171" s="143"/>
      <c r="D171" s="141"/>
      <c r="E171" s="142"/>
    </row>
    <row r="172" spans="1:5" x14ac:dyDescent="0.2">
      <c r="A172">
        <v>168</v>
      </c>
      <c r="B172" s="143"/>
      <c r="C172" s="143"/>
      <c r="D172" s="141"/>
      <c r="E172" s="142"/>
    </row>
    <row r="173" spans="1:5" x14ac:dyDescent="0.2">
      <c r="A173">
        <v>169</v>
      </c>
      <c r="B173" s="143"/>
      <c r="C173" s="143"/>
      <c r="D173" s="141"/>
      <c r="E173" s="142"/>
    </row>
    <row r="174" spans="1:5" x14ac:dyDescent="0.2">
      <c r="A174">
        <v>170</v>
      </c>
      <c r="B174" s="143"/>
      <c r="C174" s="143"/>
      <c r="D174" s="141"/>
      <c r="E174" s="142"/>
    </row>
    <row r="175" spans="1:5" x14ac:dyDescent="0.2">
      <c r="A175">
        <v>171</v>
      </c>
      <c r="B175" s="143"/>
      <c r="C175" s="143"/>
      <c r="D175" s="141"/>
      <c r="E175" s="142"/>
    </row>
    <row r="176" spans="1:5" x14ac:dyDescent="0.2">
      <c r="A176">
        <v>172</v>
      </c>
      <c r="B176" s="143"/>
      <c r="C176" s="143"/>
      <c r="D176" s="141"/>
      <c r="E176" s="142"/>
    </row>
    <row r="177" spans="1:5" x14ac:dyDescent="0.2">
      <c r="A177">
        <v>173</v>
      </c>
      <c r="B177" s="143"/>
      <c r="C177" s="143"/>
      <c r="D177" s="141"/>
      <c r="E177" s="142"/>
    </row>
    <row r="178" spans="1:5" x14ac:dyDescent="0.2">
      <c r="A178">
        <v>174</v>
      </c>
      <c r="B178" s="143"/>
      <c r="C178" s="143"/>
      <c r="D178" s="141"/>
      <c r="E178" s="142"/>
    </row>
    <row r="179" spans="1:5" x14ac:dyDescent="0.2">
      <c r="A179">
        <v>175</v>
      </c>
      <c r="B179" s="143"/>
      <c r="C179" s="143"/>
      <c r="D179" s="141"/>
      <c r="E179" s="142"/>
    </row>
    <row r="180" spans="1:5" x14ac:dyDescent="0.2">
      <c r="A180">
        <v>176</v>
      </c>
      <c r="B180" s="143"/>
      <c r="C180" s="143"/>
      <c r="D180" s="141"/>
      <c r="E180" s="142"/>
    </row>
    <row r="181" spans="1:5" x14ac:dyDescent="0.2">
      <c r="A181">
        <v>177</v>
      </c>
      <c r="B181" s="143"/>
      <c r="C181" s="143"/>
      <c r="D181" s="141"/>
      <c r="E181" s="142"/>
    </row>
    <row r="182" spans="1:5" x14ac:dyDescent="0.2">
      <c r="A182">
        <v>178</v>
      </c>
      <c r="B182" s="143"/>
      <c r="C182" s="143"/>
      <c r="D182" s="141"/>
      <c r="E182" s="142"/>
    </row>
    <row r="183" spans="1:5" x14ac:dyDescent="0.2">
      <c r="A183">
        <v>179</v>
      </c>
      <c r="B183" s="143"/>
      <c r="C183" s="143"/>
      <c r="D183" s="141"/>
      <c r="E183" s="142"/>
    </row>
    <row r="184" spans="1:5" x14ac:dyDescent="0.2">
      <c r="A184">
        <v>180</v>
      </c>
      <c r="B184" s="143"/>
      <c r="C184" s="143"/>
      <c r="D184" s="141"/>
      <c r="E184" s="142"/>
    </row>
    <row r="185" spans="1:5" x14ac:dyDescent="0.2">
      <c r="A185">
        <v>181</v>
      </c>
      <c r="B185" s="143"/>
      <c r="C185" s="143"/>
      <c r="D185" s="141"/>
      <c r="E185" s="142"/>
    </row>
    <row r="186" spans="1:5" x14ac:dyDescent="0.2">
      <c r="A186">
        <v>182</v>
      </c>
      <c r="B186" s="143"/>
      <c r="C186" s="143"/>
      <c r="D186" s="141"/>
      <c r="E186" s="142"/>
    </row>
    <row r="187" spans="1:5" x14ac:dyDescent="0.2">
      <c r="A187">
        <v>183</v>
      </c>
      <c r="B187" s="143"/>
      <c r="C187" s="143"/>
      <c r="D187" s="141"/>
      <c r="E187" s="142"/>
    </row>
    <row r="188" spans="1:5" x14ac:dyDescent="0.2">
      <c r="A188">
        <v>184</v>
      </c>
      <c r="B188" s="143"/>
      <c r="C188" s="143"/>
      <c r="D188" s="141"/>
      <c r="E188" s="142"/>
    </row>
    <row r="189" spans="1:5" x14ac:dyDescent="0.2">
      <c r="A189">
        <v>185</v>
      </c>
      <c r="B189" s="143"/>
      <c r="C189" s="143"/>
      <c r="D189" s="141"/>
      <c r="E189" s="142"/>
    </row>
    <row r="190" spans="1:5" x14ac:dyDescent="0.2">
      <c r="A190">
        <v>186</v>
      </c>
      <c r="B190" s="143"/>
      <c r="C190" s="143"/>
      <c r="D190" s="141"/>
      <c r="E190" s="142"/>
    </row>
    <row r="191" spans="1:5" x14ac:dyDescent="0.2">
      <c r="A191">
        <v>187</v>
      </c>
      <c r="B191" s="143"/>
      <c r="C191" s="143"/>
      <c r="D191" s="141"/>
      <c r="E191" s="142"/>
    </row>
    <row r="192" spans="1:5" x14ac:dyDescent="0.2">
      <c r="A192">
        <v>188</v>
      </c>
      <c r="B192" s="143"/>
      <c r="C192" s="143"/>
      <c r="D192" s="141"/>
      <c r="E192" s="142"/>
    </row>
    <row r="193" spans="1:5" x14ac:dyDescent="0.2">
      <c r="A193">
        <v>189</v>
      </c>
      <c r="B193" s="143"/>
      <c r="C193" s="143"/>
      <c r="D193" s="141"/>
      <c r="E193" s="142"/>
    </row>
    <row r="194" spans="1:5" x14ac:dyDescent="0.2">
      <c r="A194">
        <v>190</v>
      </c>
      <c r="B194" s="143"/>
      <c r="C194" s="143"/>
      <c r="D194" s="141"/>
      <c r="E194" s="142"/>
    </row>
    <row r="195" spans="1:5" x14ac:dyDescent="0.2">
      <c r="A195">
        <v>191</v>
      </c>
      <c r="B195" s="143"/>
      <c r="C195" s="143"/>
      <c r="D195" s="141"/>
      <c r="E195" s="142"/>
    </row>
    <row r="196" spans="1:5" x14ac:dyDescent="0.2">
      <c r="A196">
        <v>192</v>
      </c>
      <c r="B196" s="143"/>
      <c r="C196" s="143"/>
      <c r="D196" s="141"/>
      <c r="E196" s="142"/>
    </row>
    <row r="197" spans="1:5" x14ac:dyDescent="0.2">
      <c r="A197">
        <v>193</v>
      </c>
      <c r="B197" s="143"/>
      <c r="C197" s="143"/>
      <c r="D197" s="141"/>
      <c r="E197" s="142"/>
    </row>
    <row r="198" spans="1:5" x14ac:dyDescent="0.2">
      <c r="A198">
        <v>194</v>
      </c>
      <c r="B198" s="143"/>
      <c r="C198" s="143"/>
      <c r="D198" s="141"/>
      <c r="E198" s="142"/>
    </row>
    <row r="199" spans="1:5" x14ac:dyDescent="0.2">
      <c r="A199">
        <v>195</v>
      </c>
      <c r="B199" s="143"/>
      <c r="C199" s="143"/>
      <c r="D199" s="141"/>
      <c r="E199" s="142"/>
    </row>
    <row r="200" spans="1:5" x14ac:dyDescent="0.2">
      <c r="A200">
        <v>196</v>
      </c>
      <c r="B200" s="143"/>
      <c r="C200" s="143"/>
      <c r="D200" s="141"/>
      <c r="E200" s="142"/>
    </row>
    <row r="201" spans="1:5" x14ac:dyDescent="0.2">
      <c r="A201">
        <v>197</v>
      </c>
      <c r="B201" s="143"/>
      <c r="C201" s="143"/>
      <c r="D201" s="141"/>
      <c r="E201" s="142"/>
    </row>
    <row r="202" spans="1:5" x14ac:dyDescent="0.2">
      <c r="A202">
        <v>198</v>
      </c>
      <c r="B202" s="143"/>
      <c r="C202" s="143"/>
      <c r="D202" s="141"/>
      <c r="E202" s="142"/>
    </row>
    <row r="203" spans="1:5" x14ac:dyDescent="0.2">
      <c r="A203">
        <v>199</v>
      </c>
      <c r="B203" s="143"/>
      <c r="C203" s="143"/>
      <c r="D203" s="141"/>
      <c r="E203" s="142"/>
    </row>
    <row r="204" spans="1:5" x14ac:dyDescent="0.2">
      <c r="A204">
        <v>200</v>
      </c>
      <c r="B204" s="143"/>
      <c r="C204" s="143"/>
      <c r="D204" s="141"/>
      <c r="E204" s="142"/>
    </row>
    <row r="205" spans="1:5" x14ac:dyDescent="0.2">
      <c r="A205">
        <v>201</v>
      </c>
      <c r="B205" s="143"/>
      <c r="C205" s="143"/>
      <c r="D205" s="141"/>
      <c r="E205" s="142"/>
    </row>
    <row r="206" spans="1:5" x14ac:dyDescent="0.2">
      <c r="A206">
        <v>202</v>
      </c>
      <c r="B206" s="143"/>
      <c r="C206" s="143"/>
      <c r="D206" s="141"/>
      <c r="E206" s="142"/>
    </row>
    <row r="207" spans="1:5" x14ac:dyDescent="0.2">
      <c r="A207">
        <v>203</v>
      </c>
      <c r="B207" s="143"/>
      <c r="C207" s="143"/>
      <c r="D207" s="141"/>
      <c r="E207" s="142"/>
    </row>
    <row r="208" spans="1:5" x14ac:dyDescent="0.2">
      <c r="A208">
        <v>204</v>
      </c>
      <c r="B208" s="143"/>
      <c r="C208" s="143"/>
      <c r="D208" s="141"/>
      <c r="E208" s="142"/>
    </row>
    <row r="209" spans="1:5" x14ac:dyDescent="0.2">
      <c r="A209">
        <v>205</v>
      </c>
      <c r="B209" s="143"/>
      <c r="C209" s="143"/>
      <c r="D209" s="141"/>
      <c r="E209" s="142"/>
    </row>
    <row r="210" spans="1:5" x14ac:dyDescent="0.2">
      <c r="A210">
        <v>206</v>
      </c>
      <c r="B210" s="143"/>
      <c r="C210" s="143"/>
      <c r="D210" s="141"/>
      <c r="E210" s="142"/>
    </row>
    <row r="211" spans="1:5" x14ac:dyDescent="0.2">
      <c r="A211">
        <v>207</v>
      </c>
      <c r="B211" s="143"/>
      <c r="C211" s="143"/>
      <c r="D211" s="141"/>
      <c r="E211" s="142"/>
    </row>
    <row r="212" spans="1:5" x14ac:dyDescent="0.2">
      <c r="A212">
        <v>208</v>
      </c>
      <c r="B212" s="143"/>
      <c r="C212" s="143"/>
      <c r="D212" s="141"/>
      <c r="E212" s="142"/>
    </row>
    <row r="213" spans="1:5" x14ac:dyDescent="0.2">
      <c r="A213">
        <v>209</v>
      </c>
      <c r="B213" s="143"/>
      <c r="C213" s="143"/>
      <c r="D213" s="141"/>
      <c r="E213" s="142"/>
    </row>
    <row r="214" spans="1:5" x14ac:dyDescent="0.2">
      <c r="A214">
        <v>210</v>
      </c>
      <c r="B214" s="143"/>
      <c r="C214" s="143"/>
      <c r="D214" s="141"/>
      <c r="E214" s="142"/>
    </row>
    <row r="215" spans="1:5" x14ac:dyDescent="0.2">
      <c r="A215">
        <v>211</v>
      </c>
      <c r="B215" s="143"/>
      <c r="C215" s="143"/>
      <c r="D215" s="141"/>
      <c r="E215" s="142"/>
    </row>
    <row r="216" spans="1:5" x14ac:dyDescent="0.2">
      <c r="A216">
        <v>212</v>
      </c>
      <c r="B216" s="143"/>
      <c r="C216" s="143"/>
      <c r="D216" s="141"/>
      <c r="E216" s="142"/>
    </row>
    <row r="217" spans="1:5" x14ac:dyDescent="0.2">
      <c r="A217">
        <v>213</v>
      </c>
      <c r="B217" s="143"/>
      <c r="C217" s="143"/>
      <c r="D217" s="141"/>
      <c r="E217" s="142"/>
    </row>
    <row r="218" spans="1:5" x14ac:dyDescent="0.2">
      <c r="A218">
        <v>214</v>
      </c>
      <c r="B218" s="143"/>
      <c r="C218" s="143"/>
      <c r="D218" s="141"/>
      <c r="E218" s="142"/>
    </row>
    <row r="219" spans="1:5" x14ac:dyDescent="0.2">
      <c r="A219">
        <v>215</v>
      </c>
      <c r="B219" s="143"/>
      <c r="C219" s="143"/>
      <c r="D219" s="141"/>
      <c r="E219" s="142"/>
    </row>
    <row r="220" spans="1:5" x14ac:dyDescent="0.2">
      <c r="A220">
        <v>216</v>
      </c>
      <c r="B220" s="143"/>
      <c r="C220" s="143"/>
      <c r="D220" s="141"/>
      <c r="E220" s="142"/>
    </row>
    <row r="221" spans="1:5" x14ac:dyDescent="0.2">
      <c r="A221">
        <v>217</v>
      </c>
      <c r="B221" s="143"/>
      <c r="C221" s="143"/>
      <c r="D221" s="141"/>
      <c r="E221" s="142"/>
    </row>
    <row r="222" spans="1:5" x14ac:dyDescent="0.2">
      <c r="A222">
        <v>218</v>
      </c>
      <c r="B222" s="143"/>
      <c r="C222" s="143"/>
      <c r="D222" s="141"/>
      <c r="E222" s="142"/>
    </row>
    <row r="223" spans="1:5" x14ac:dyDescent="0.2">
      <c r="A223">
        <v>219</v>
      </c>
      <c r="B223" s="143"/>
      <c r="C223" s="143"/>
      <c r="D223" s="141"/>
      <c r="E223" s="142"/>
    </row>
    <row r="224" spans="1:5" x14ac:dyDescent="0.2">
      <c r="A224">
        <v>220</v>
      </c>
      <c r="B224" s="143"/>
      <c r="C224" s="143"/>
      <c r="D224" s="141"/>
      <c r="E224" s="142"/>
    </row>
    <row r="225" spans="1:5" x14ac:dyDescent="0.2">
      <c r="A225">
        <v>221</v>
      </c>
      <c r="B225" s="143"/>
      <c r="C225" s="143"/>
      <c r="D225" s="141"/>
      <c r="E225" s="142"/>
    </row>
    <row r="226" spans="1:5" x14ac:dyDescent="0.2">
      <c r="A226">
        <v>222</v>
      </c>
      <c r="B226" s="143"/>
      <c r="C226" s="143"/>
      <c r="D226" s="141"/>
      <c r="E226" s="142"/>
    </row>
    <row r="227" spans="1:5" x14ac:dyDescent="0.2">
      <c r="A227">
        <v>223</v>
      </c>
      <c r="B227" s="143"/>
      <c r="C227" s="143"/>
      <c r="D227" s="141"/>
      <c r="E227" s="142"/>
    </row>
    <row r="228" spans="1:5" x14ac:dyDescent="0.2">
      <c r="A228">
        <v>224</v>
      </c>
      <c r="B228" s="143"/>
      <c r="C228" s="143"/>
      <c r="D228" s="141"/>
      <c r="E228" s="142"/>
    </row>
    <row r="229" spans="1:5" x14ac:dyDescent="0.2">
      <c r="A229">
        <v>225</v>
      </c>
      <c r="B229" s="143"/>
      <c r="C229" s="143"/>
      <c r="D229" s="141"/>
      <c r="E229" s="142"/>
    </row>
    <row r="230" spans="1:5" x14ac:dyDescent="0.2">
      <c r="A230">
        <v>226</v>
      </c>
      <c r="B230" s="143"/>
      <c r="C230" s="143"/>
      <c r="D230" s="141"/>
      <c r="E230" s="142"/>
    </row>
    <row r="231" spans="1:5" x14ac:dyDescent="0.2">
      <c r="A231">
        <v>227</v>
      </c>
      <c r="B231" s="143"/>
      <c r="C231" s="143"/>
      <c r="D231" s="141"/>
      <c r="E231" s="142"/>
    </row>
    <row r="232" spans="1:5" x14ac:dyDescent="0.2">
      <c r="A232">
        <v>228</v>
      </c>
      <c r="B232" s="143"/>
      <c r="C232" s="143"/>
      <c r="D232" s="141"/>
      <c r="E232" s="142"/>
    </row>
    <row r="233" spans="1:5" x14ac:dyDescent="0.2">
      <c r="A233">
        <v>229</v>
      </c>
      <c r="B233" s="143"/>
      <c r="C233" s="143"/>
      <c r="D233" s="141"/>
      <c r="E233" s="142"/>
    </row>
    <row r="234" spans="1:5" x14ac:dyDescent="0.2">
      <c r="A234">
        <v>230</v>
      </c>
      <c r="B234" s="143"/>
      <c r="C234" s="143"/>
      <c r="D234" s="141"/>
      <c r="E234" s="142"/>
    </row>
    <row r="235" spans="1:5" x14ac:dyDescent="0.2">
      <c r="A235">
        <v>231</v>
      </c>
      <c r="B235" s="143"/>
      <c r="C235" s="143"/>
      <c r="D235" s="141"/>
      <c r="E235" s="142"/>
    </row>
    <row r="236" spans="1:5" x14ac:dyDescent="0.2">
      <c r="A236">
        <v>232</v>
      </c>
      <c r="B236" s="143"/>
      <c r="C236" s="143"/>
      <c r="D236" s="141"/>
      <c r="E236" s="142"/>
    </row>
    <row r="237" spans="1:5" x14ac:dyDescent="0.2">
      <c r="A237">
        <v>233</v>
      </c>
      <c r="B237" s="143"/>
      <c r="C237" s="143"/>
      <c r="D237" s="141"/>
      <c r="E237" s="142"/>
    </row>
    <row r="238" spans="1:5" x14ac:dyDescent="0.2">
      <c r="A238">
        <v>234</v>
      </c>
      <c r="B238" s="143"/>
      <c r="C238" s="143"/>
      <c r="D238" s="141"/>
      <c r="E238" s="142"/>
    </row>
    <row r="239" spans="1:5" x14ac:dyDescent="0.2">
      <c r="A239">
        <v>235</v>
      </c>
      <c r="B239" s="143"/>
      <c r="C239" s="143"/>
      <c r="D239" s="141"/>
      <c r="E239" s="142"/>
    </row>
    <row r="240" spans="1:5" x14ac:dyDescent="0.2">
      <c r="A240">
        <v>236</v>
      </c>
      <c r="B240" s="143"/>
      <c r="C240" s="143"/>
      <c r="D240" s="141"/>
      <c r="E240" s="142"/>
    </row>
    <row r="241" spans="1:5" x14ac:dyDescent="0.2">
      <c r="A241">
        <v>237</v>
      </c>
      <c r="B241" s="143"/>
      <c r="C241" s="143"/>
      <c r="D241" s="141"/>
      <c r="E241" s="142"/>
    </row>
    <row r="242" spans="1:5" x14ac:dyDescent="0.2">
      <c r="A242">
        <v>238</v>
      </c>
      <c r="B242" s="143"/>
      <c r="C242" s="143"/>
      <c r="D242" s="141"/>
      <c r="E242" s="142"/>
    </row>
    <row r="243" spans="1:5" x14ac:dyDescent="0.2">
      <c r="A243">
        <v>239</v>
      </c>
      <c r="B243" s="143"/>
      <c r="C243" s="143"/>
      <c r="D243" s="141"/>
      <c r="E243" s="142"/>
    </row>
    <row r="244" spans="1:5" x14ac:dyDescent="0.2">
      <c r="A244">
        <v>240</v>
      </c>
      <c r="B244" s="143"/>
      <c r="C244" s="143"/>
      <c r="D244" s="141"/>
      <c r="E244" s="142"/>
    </row>
    <row r="245" spans="1:5" x14ac:dyDescent="0.2">
      <c r="A245">
        <v>241</v>
      </c>
      <c r="B245" s="143"/>
      <c r="C245" s="143"/>
      <c r="D245" s="141"/>
      <c r="E245" s="142"/>
    </row>
    <row r="246" spans="1:5" x14ac:dyDescent="0.2">
      <c r="A246">
        <v>242</v>
      </c>
      <c r="B246" s="143"/>
      <c r="C246" s="143"/>
      <c r="D246" s="141"/>
      <c r="E246" s="142"/>
    </row>
    <row r="247" spans="1:5" x14ac:dyDescent="0.2">
      <c r="A247">
        <v>243</v>
      </c>
      <c r="B247" s="143"/>
      <c r="C247" s="143"/>
      <c r="D247" s="141"/>
      <c r="E247" s="142"/>
    </row>
    <row r="248" spans="1:5" x14ac:dyDescent="0.2">
      <c r="A248">
        <v>244</v>
      </c>
      <c r="B248" s="143"/>
      <c r="C248" s="143"/>
      <c r="D248" s="141"/>
      <c r="E248" s="142"/>
    </row>
    <row r="249" spans="1:5" x14ac:dyDescent="0.2">
      <c r="A249">
        <v>245</v>
      </c>
      <c r="B249" s="143"/>
      <c r="C249" s="143"/>
      <c r="D249" s="141"/>
      <c r="E249" s="142"/>
    </row>
    <row r="250" spans="1:5" x14ac:dyDescent="0.2">
      <c r="A250">
        <v>246</v>
      </c>
      <c r="B250" s="143"/>
      <c r="C250" s="143"/>
      <c r="D250" s="141"/>
      <c r="E250" s="142"/>
    </row>
    <row r="251" spans="1:5" x14ac:dyDescent="0.2">
      <c r="A251">
        <v>247</v>
      </c>
      <c r="B251" s="143"/>
      <c r="C251" s="143"/>
      <c r="D251" s="141"/>
      <c r="E251" s="142"/>
    </row>
    <row r="252" spans="1:5" x14ac:dyDescent="0.2">
      <c r="A252">
        <v>248</v>
      </c>
      <c r="B252" s="143"/>
      <c r="C252" s="143"/>
      <c r="D252" s="141"/>
      <c r="E252" s="142"/>
    </row>
    <row r="253" spans="1:5" x14ac:dyDescent="0.2">
      <c r="A253">
        <v>249</v>
      </c>
      <c r="B253" s="143"/>
      <c r="C253" s="143"/>
      <c r="D253" s="141"/>
      <c r="E253" s="142"/>
    </row>
    <row r="254" spans="1:5" x14ac:dyDescent="0.2">
      <c r="A254">
        <v>250</v>
      </c>
      <c r="B254" s="143"/>
      <c r="C254" s="143"/>
      <c r="D254" s="141"/>
      <c r="E254" s="142"/>
    </row>
    <row r="255" spans="1:5" x14ac:dyDescent="0.2">
      <c r="A255">
        <v>251</v>
      </c>
      <c r="B255" s="143"/>
      <c r="C255" s="143"/>
      <c r="D255" s="141"/>
      <c r="E255" s="142"/>
    </row>
    <row r="256" spans="1:5" x14ac:dyDescent="0.2">
      <c r="A256">
        <v>252</v>
      </c>
      <c r="B256" s="143"/>
      <c r="C256" s="143"/>
      <c r="D256" s="141"/>
      <c r="E256" s="142"/>
    </row>
    <row r="257" spans="1:5" x14ac:dyDescent="0.2">
      <c r="A257">
        <v>253</v>
      </c>
      <c r="B257" s="143"/>
      <c r="C257" s="143"/>
      <c r="D257" s="141"/>
      <c r="E257" s="142"/>
    </row>
    <row r="258" spans="1:5" x14ac:dyDescent="0.2">
      <c r="A258">
        <v>254</v>
      </c>
      <c r="B258" s="143"/>
      <c r="C258" s="143"/>
      <c r="D258" s="141"/>
      <c r="E258" s="142"/>
    </row>
    <row r="259" spans="1:5" x14ac:dyDescent="0.2">
      <c r="A259">
        <v>255</v>
      </c>
      <c r="B259" s="143"/>
      <c r="C259" s="143"/>
      <c r="D259" s="141"/>
      <c r="E259" s="142"/>
    </row>
    <row r="260" spans="1:5" x14ac:dyDescent="0.2">
      <c r="A260">
        <v>256</v>
      </c>
      <c r="B260" s="143"/>
      <c r="C260" s="143"/>
      <c r="D260" s="141"/>
      <c r="E260" s="142"/>
    </row>
    <row r="261" spans="1:5" x14ac:dyDescent="0.2">
      <c r="A261">
        <v>257</v>
      </c>
      <c r="B261" s="143"/>
      <c r="C261" s="143"/>
      <c r="D261" s="141"/>
      <c r="E261" s="142"/>
    </row>
    <row r="262" spans="1:5" x14ac:dyDescent="0.2">
      <c r="A262">
        <v>258</v>
      </c>
      <c r="B262" s="143"/>
      <c r="C262" s="143"/>
      <c r="D262" s="141"/>
      <c r="E262" s="142"/>
    </row>
    <row r="263" spans="1:5" x14ac:dyDescent="0.2">
      <c r="A263">
        <v>259</v>
      </c>
      <c r="B263" s="143"/>
      <c r="C263" s="143"/>
      <c r="D263" s="141"/>
      <c r="E263" s="142"/>
    </row>
    <row r="264" spans="1:5" x14ac:dyDescent="0.2">
      <c r="A264">
        <v>260</v>
      </c>
      <c r="B264" s="143"/>
      <c r="C264" s="143"/>
      <c r="D264" s="141"/>
      <c r="E264" s="142"/>
    </row>
    <row r="265" spans="1:5" x14ac:dyDescent="0.2">
      <c r="A265">
        <v>261</v>
      </c>
      <c r="B265" s="143"/>
      <c r="C265" s="143"/>
      <c r="D265" s="141"/>
      <c r="E265" s="142"/>
    </row>
    <row r="266" spans="1:5" x14ac:dyDescent="0.2">
      <c r="A266">
        <v>262</v>
      </c>
      <c r="B266" s="143"/>
      <c r="C266" s="143"/>
      <c r="D266" s="141"/>
      <c r="E266" s="142"/>
    </row>
    <row r="267" spans="1:5" x14ac:dyDescent="0.2">
      <c r="A267">
        <v>263</v>
      </c>
      <c r="B267" s="143"/>
      <c r="C267" s="143"/>
      <c r="D267" s="141"/>
      <c r="E267" s="142"/>
    </row>
    <row r="268" spans="1:5" x14ac:dyDescent="0.2">
      <c r="A268">
        <v>264</v>
      </c>
      <c r="B268" s="143"/>
      <c r="C268" s="143"/>
      <c r="D268" s="141"/>
      <c r="E268" s="142"/>
    </row>
    <row r="269" spans="1:5" x14ac:dyDescent="0.2">
      <c r="A269">
        <v>265</v>
      </c>
      <c r="B269" s="143"/>
      <c r="C269" s="143"/>
      <c r="D269" s="141"/>
      <c r="E269" s="142"/>
    </row>
    <row r="270" spans="1:5" x14ac:dyDescent="0.2">
      <c r="A270">
        <v>266</v>
      </c>
      <c r="B270" s="143"/>
      <c r="C270" s="143"/>
      <c r="D270" s="141"/>
      <c r="E270" s="142"/>
    </row>
    <row r="271" spans="1:5" x14ac:dyDescent="0.2">
      <c r="A271">
        <v>267</v>
      </c>
      <c r="B271" s="143"/>
      <c r="C271" s="143"/>
      <c r="D271" s="141"/>
      <c r="E271" s="142"/>
    </row>
    <row r="272" spans="1:5" x14ac:dyDescent="0.2">
      <c r="A272">
        <v>268</v>
      </c>
      <c r="B272" s="143"/>
      <c r="C272" s="143"/>
      <c r="D272" s="141"/>
      <c r="E272" s="142"/>
    </row>
    <row r="273" spans="1:5" x14ac:dyDescent="0.2">
      <c r="A273">
        <v>269</v>
      </c>
      <c r="B273" s="143"/>
      <c r="C273" s="143"/>
      <c r="D273" s="141"/>
      <c r="E273" s="142"/>
    </row>
    <row r="274" spans="1:5" x14ac:dyDescent="0.2">
      <c r="A274">
        <v>270</v>
      </c>
      <c r="B274" s="143"/>
      <c r="C274" s="143"/>
      <c r="D274" s="141"/>
      <c r="E274" s="142"/>
    </row>
    <row r="275" spans="1:5" x14ac:dyDescent="0.2">
      <c r="A275">
        <v>271</v>
      </c>
      <c r="B275" s="143"/>
      <c r="C275" s="143"/>
      <c r="D275" s="141"/>
      <c r="E275" s="142"/>
    </row>
    <row r="276" spans="1:5" x14ac:dyDescent="0.2">
      <c r="A276">
        <v>272</v>
      </c>
      <c r="B276" s="143"/>
      <c r="C276" s="143"/>
      <c r="D276" s="141"/>
      <c r="E276" s="142"/>
    </row>
    <row r="277" spans="1:5" x14ac:dyDescent="0.2">
      <c r="A277">
        <v>273</v>
      </c>
      <c r="B277" s="143"/>
      <c r="C277" s="143"/>
      <c r="D277" s="141"/>
      <c r="E277" s="142"/>
    </row>
    <row r="278" spans="1:5" x14ac:dyDescent="0.2">
      <c r="A278">
        <v>274</v>
      </c>
      <c r="B278" s="143"/>
      <c r="C278" s="143"/>
      <c r="D278" s="141"/>
      <c r="E278" s="142"/>
    </row>
    <row r="279" spans="1:5" x14ac:dyDescent="0.2">
      <c r="A279">
        <v>275</v>
      </c>
      <c r="B279" s="143"/>
      <c r="C279" s="143"/>
      <c r="D279" s="141"/>
      <c r="E279" s="142"/>
    </row>
    <row r="280" spans="1:5" x14ac:dyDescent="0.2">
      <c r="A280">
        <v>276</v>
      </c>
      <c r="B280" s="143"/>
      <c r="C280" s="143"/>
      <c r="D280" s="141"/>
      <c r="E280" s="142"/>
    </row>
    <row r="281" spans="1:5" x14ac:dyDescent="0.2">
      <c r="A281">
        <v>277</v>
      </c>
      <c r="B281" s="143"/>
      <c r="C281" s="143"/>
      <c r="D281" s="141"/>
      <c r="E281" s="142"/>
    </row>
    <row r="282" spans="1:5" x14ac:dyDescent="0.2">
      <c r="A282">
        <v>278</v>
      </c>
      <c r="B282" s="143"/>
      <c r="C282" s="143"/>
      <c r="D282" s="141"/>
      <c r="E282" s="142"/>
    </row>
    <row r="283" spans="1:5" x14ac:dyDescent="0.2">
      <c r="A283">
        <v>279</v>
      </c>
      <c r="B283" s="143"/>
      <c r="C283" s="143"/>
      <c r="D283" s="141"/>
      <c r="E283" s="142"/>
    </row>
    <row r="284" spans="1:5" x14ac:dyDescent="0.2">
      <c r="A284">
        <v>280</v>
      </c>
      <c r="B284" s="143"/>
      <c r="C284" s="143"/>
      <c r="D284" s="141"/>
      <c r="E284" s="142"/>
    </row>
    <row r="285" spans="1:5" x14ac:dyDescent="0.2">
      <c r="A285">
        <v>281</v>
      </c>
      <c r="B285" s="143"/>
      <c r="C285" s="143"/>
      <c r="D285" s="141"/>
      <c r="E285" s="142"/>
    </row>
    <row r="286" spans="1:5" x14ac:dyDescent="0.2">
      <c r="A286">
        <v>282</v>
      </c>
      <c r="B286" s="143"/>
      <c r="C286" s="143"/>
      <c r="D286" s="141"/>
      <c r="E286" s="142"/>
    </row>
    <row r="287" spans="1:5" x14ac:dyDescent="0.2">
      <c r="A287">
        <v>283</v>
      </c>
      <c r="B287" s="143"/>
      <c r="C287" s="143"/>
      <c r="D287" s="141"/>
      <c r="E287" s="142"/>
    </row>
    <row r="288" spans="1:5" x14ac:dyDescent="0.2">
      <c r="A288">
        <v>284</v>
      </c>
      <c r="B288" s="143"/>
      <c r="C288" s="143"/>
      <c r="D288" s="141"/>
      <c r="E288" s="142"/>
    </row>
    <row r="289" spans="1:5" x14ac:dyDescent="0.2">
      <c r="A289">
        <v>285</v>
      </c>
      <c r="B289" s="143"/>
      <c r="C289" s="143"/>
      <c r="D289" s="141"/>
      <c r="E289" s="142"/>
    </row>
    <row r="290" spans="1:5" x14ac:dyDescent="0.2">
      <c r="A290">
        <v>286</v>
      </c>
      <c r="B290" s="143"/>
      <c r="C290" s="143"/>
      <c r="D290" s="141"/>
      <c r="E290" s="142"/>
    </row>
    <row r="291" spans="1:5" x14ac:dyDescent="0.2">
      <c r="A291">
        <v>287</v>
      </c>
      <c r="B291" s="143"/>
      <c r="C291" s="143"/>
      <c r="D291" s="141"/>
      <c r="E291" s="142"/>
    </row>
    <row r="292" spans="1:5" x14ac:dyDescent="0.2">
      <c r="A292">
        <v>288</v>
      </c>
      <c r="B292" s="143"/>
      <c r="C292" s="143"/>
      <c r="D292" s="141"/>
      <c r="E292" s="142"/>
    </row>
    <row r="293" spans="1:5" x14ac:dyDescent="0.2">
      <c r="A293">
        <v>289</v>
      </c>
      <c r="B293" s="143"/>
      <c r="C293" s="143"/>
      <c r="D293" s="141"/>
      <c r="E293" s="142"/>
    </row>
    <row r="294" spans="1:5" x14ac:dyDescent="0.2">
      <c r="A294">
        <v>290</v>
      </c>
      <c r="B294" s="143"/>
      <c r="C294" s="143"/>
      <c r="D294" s="141"/>
      <c r="E294" s="142"/>
    </row>
    <row r="295" spans="1:5" x14ac:dyDescent="0.2">
      <c r="A295">
        <v>291</v>
      </c>
      <c r="B295" s="143"/>
      <c r="C295" s="143"/>
      <c r="D295" s="141"/>
      <c r="E295" s="142"/>
    </row>
    <row r="296" spans="1:5" x14ac:dyDescent="0.2">
      <c r="A296">
        <v>292</v>
      </c>
      <c r="B296" s="143"/>
      <c r="C296" s="143"/>
      <c r="D296" s="141"/>
      <c r="E296" s="142"/>
    </row>
    <row r="297" spans="1:5" x14ac:dyDescent="0.2">
      <c r="A297">
        <v>293</v>
      </c>
      <c r="B297" s="143"/>
      <c r="C297" s="143"/>
      <c r="D297" s="141"/>
      <c r="E297" s="142"/>
    </row>
    <row r="298" spans="1:5" x14ac:dyDescent="0.2">
      <c r="A298">
        <v>294</v>
      </c>
      <c r="B298" s="143"/>
      <c r="C298" s="143"/>
      <c r="D298" s="141"/>
      <c r="E298" s="142"/>
    </row>
    <row r="299" spans="1:5" x14ac:dyDescent="0.2">
      <c r="A299">
        <v>295</v>
      </c>
      <c r="B299" s="143"/>
      <c r="C299" s="143"/>
      <c r="D299" s="141"/>
      <c r="E299" s="142"/>
    </row>
    <row r="300" spans="1:5" x14ac:dyDescent="0.2">
      <c r="A300">
        <v>296</v>
      </c>
      <c r="B300" s="143"/>
      <c r="C300" s="143"/>
      <c r="D300" s="141"/>
      <c r="E300" s="142"/>
    </row>
    <row r="301" spans="1:5" x14ac:dyDescent="0.2">
      <c r="A301">
        <v>297</v>
      </c>
      <c r="B301" s="143"/>
      <c r="C301" s="143"/>
      <c r="D301" s="141"/>
      <c r="E301" s="142"/>
    </row>
    <row r="302" spans="1:5" x14ac:dyDescent="0.2">
      <c r="A302">
        <v>298</v>
      </c>
      <c r="B302" s="143"/>
      <c r="C302" s="143"/>
      <c r="D302" s="141"/>
      <c r="E302" s="142"/>
    </row>
    <row r="303" spans="1:5" x14ac:dyDescent="0.2">
      <c r="A303">
        <v>299</v>
      </c>
      <c r="B303" s="143"/>
      <c r="C303" s="143"/>
      <c r="D303" s="141"/>
      <c r="E303" s="142"/>
    </row>
    <row r="304" spans="1:5" x14ac:dyDescent="0.2">
      <c r="A304">
        <v>300</v>
      </c>
      <c r="B304" s="143"/>
      <c r="C304" s="143"/>
      <c r="D304" s="141"/>
      <c r="E304" s="142"/>
    </row>
  </sheetData>
  <dataConsolidate/>
  <dataValidations count="2">
    <dataValidation type="decimal" allowBlank="1" showInputMessage="1" showErrorMessage="1" sqref="E67:E304" xr:uid="{00000000-0002-0000-0300-000000000000}">
      <formula1>0</formula1>
      <formula2>1500000</formula2>
    </dataValidation>
    <dataValidation type="decimal" allowBlank="1" showInputMessage="1" showErrorMessage="1" sqref="E5:E66" xr:uid="{00000000-0002-0000-0300-000001000000}">
      <formula1>0</formula1>
      <formula2>9750000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Categories!$B$3:$B$16</xm:f>
          </x14:formula1>
          <xm:sqref>B5:B304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P54"/>
  <sheetViews>
    <sheetView topLeftCell="C1" zoomScaleNormal="100" workbookViewId="0">
      <selection activeCell="F1" sqref="F1"/>
    </sheetView>
  </sheetViews>
  <sheetFormatPr defaultRowHeight="12.75" x14ac:dyDescent="0.2"/>
  <cols>
    <col min="1" max="1" width="9.140625" style="2"/>
    <col min="2" max="2" width="18.28515625" style="2" customWidth="1"/>
    <col min="3" max="3" width="21.7109375" style="2" customWidth="1"/>
    <col min="4" max="4" width="25.5703125" style="2" customWidth="1"/>
    <col min="5" max="5" width="19.7109375" style="61" customWidth="1"/>
    <col min="6" max="6" width="9.140625" style="61"/>
    <col min="7" max="7" width="24" style="61" customWidth="1"/>
    <col min="8" max="8" width="11.85546875" style="61" customWidth="1"/>
    <col min="9" max="9" width="9.140625" style="61"/>
    <col min="10" max="10" width="23.7109375" style="61" customWidth="1"/>
    <col min="11" max="12" width="9.140625" style="61"/>
    <col min="13" max="13" width="34.42578125" style="61" customWidth="1"/>
    <col min="14" max="14" width="18.140625" style="222" customWidth="1"/>
    <col min="15" max="15" width="19.5703125" style="222" customWidth="1"/>
    <col min="16" max="16" width="9.140625" style="61"/>
    <col min="17" max="16384" width="9.140625" style="2"/>
  </cols>
  <sheetData>
    <row r="1" spans="1:16" ht="28.5" customHeight="1" x14ac:dyDescent="0.2">
      <c r="B1" s="265" t="s">
        <v>3</v>
      </c>
      <c r="C1" s="265"/>
      <c r="D1" s="265"/>
    </row>
    <row r="4" spans="1:16" ht="26.25" x14ac:dyDescent="0.4">
      <c r="A4" s="5"/>
      <c r="B4" s="32" t="s">
        <v>59</v>
      </c>
      <c r="C4" s="32"/>
      <c r="D4" s="33"/>
      <c r="E4" s="62"/>
      <c r="F4" s="62"/>
      <c r="G4" s="61" t="s">
        <v>159</v>
      </c>
      <c r="M4" s="223" t="s">
        <v>222</v>
      </c>
    </row>
    <row r="5" spans="1:16" ht="55.5" customHeight="1" x14ac:dyDescent="0.25">
      <c r="A5" s="5"/>
      <c r="B5" s="27" t="s">
        <v>60</v>
      </c>
      <c r="C5" s="27"/>
      <c r="D5" s="28"/>
      <c r="E5" s="62"/>
      <c r="F5" s="63"/>
      <c r="G5" s="266" t="s">
        <v>157</v>
      </c>
      <c r="H5" s="266"/>
      <c r="I5" s="266"/>
      <c r="J5" s="266"/>
      <c r="M5" s="223"/>
    </row>
    <row r="6" spans="1:16" ht="59.25" customHeight="1" x14ac:dyDescent="0.2">
      <c r="A6" s="5"/>
      <c r="B6" s="30" t="s">
        <v>18</v>
      </c>
      <c r="C6" s="40" t="s">
        <v>115</v>
      </c>
      <c r="D6" s="29" t="s">
        <v>114</v>
      </c>
      <c r="G6" s="30" t="s">
        <v>115</v>
      </c>
      <c r="H6" s="40" t="s">
        <v>18</v>
      </c>
      <c r="I6" s="29"/>
      <c r="J6" s="30" t="s">
        <v>114</v>
      </c>
      <c r="M6" s="227" t="s">
        <v>171</v>
      </c>
      <c r="N6" s="228" t="s">
        <v>18</v>
      </c>
      <c r="O6" s="229" t="s">
        <v>172</v>
      </c>
      <c r="P6" s="2"/>
    </row>
    <row r="7" spans="1:16" x14ac:dyDescent="0.2">
      <c r="A7" s="5"/>
      <c r="B7" s="35" t="s">
        <v>94</v>
      </c>
      <c r="C7" s="34" t="s">
        <v>95</v>
      </c>
      <c r="D7" s="34" t="s">
        <v>65</v>
      </c>
      <c r="G7" s="47" t="s">
        <v>61</v>
      </c>
      <c r="H7" s="47" t="s">
        <v>75</v>
      </c>
      <c r="I7" s="47"/>
      <c r="J7" s="47" t="s">
        <v>61</v>
      </c>
      <c r="M7" s="61" t="s">
        <v>173</v>
      </c>
      <c r="N7" s="222">
        <v>7398</v>
      </c>
      <c r="P7" s="2"/>
    </row>
    <row r="8" spans="1:16" x14ac:dyDescent="0.2">
      <c r="A8" s="5"/>
      <c r="B8" s="42" t="s">
        <v>104</v>
      </c>
      <c r="C8" s="43" t="s">
        <v>103</v>
      </c>
      <c r="D8" s="45" t="s">
        <v>65</v>
      </c>
      <c r="G8" s="47" t="s">
        <v>92</v>
      </c>
      <c r="H8" s="47" t="s">
        <v>93</v>
      </c>
      <c r="I8" s="47"/>
      <c r="J8" s="47" t="s">
        <v>61</v>
      </c>
      <c r="M8" s="61" t="s">
        <v>174</v>
      </c>
      <c r="N8" s="222">
        <v>7911</v>
      </c>
      <c r="P8" s="2"/>
    </row>
    <row r="9" spans="1:16" x14ac:dyDescent="0.2">
      <c r="A9" s="5"/>
      <c r="B9" s="7" t="s">
        <v>80</v>
      </c>
      <c r="C9" s="37" t="s">
        <v>95</v>
      </c>
      <c r="D9" s="6" t="s">
        <v>65</v>
      </c>
      <c r="G9" s="47" t="s">
        <v>63</v>
      </c>
      <c r="H9" s="47" t="s">
        <v>77</v>
      </c>
      <c r="I9" s="47"/>
      <c r="J9" s="47" t="s">
        <v>63</v>
      </c>
      <c r="M9" s="61" t="s">
        <v>175</v>
      </c>
      <c r="N9" s="222">
        <v>7912</v>
      </c>
      <c r="O9" s="222" t="s">
        <v>176</v>
      </c>
      <c r="P9" s="2"/>
    </row>
    <row r="10" spans="1:16" x14ac:dyDescent="0.2">
      <c r="A10" s="5"/>
      <c r="B10" s="36" t="s">
        <v>96</v>
      </c>
      <c r="C10" s="37" t="s">
        <v>97</v>
      </c>
      <c r="D10" s="37" t="s">
        <v>65</v>
      </c>
      <c r="G10" s="47" t="s">
        <v>62</v>
      </c>
      <c r="H10" s="47" t="s">
        <v>76</v>
      </c>
      <c r="I10" s="47"/>
      <c r="J10" s="47" t="s">
        <v>62</v>
      </c>
      <c r="M10" s="61" t="s">
        <v>177</v>
      </c>
      <c r="N10" s="222">
        <v>7908</v>
      </c>
      <c r="P10" s="2"/>
    </row>
    <row r="11" spans="1:16" x14ac:dyDescent="0.2">
      <c r="A11" s="5"/>
      <c r="B11" s="36" t="s">
        <v>98</v>
      </c>
      <c r="C11" s="41" t="s">
        <v>99</v>
      </c>
      <c r="D11" s="41" t="s">
        <v>74</v>
      </c>
      <c r="G11" s="47" t="s">
        <v>67</v>
      </c>
      <c r="H11" s="47" t="s">
        <v>83</v>
      </c>
      <c r="I11" s="47"/>
      <c r="J11" s="47" t="s">
        <v>62</v>
      </c>
      <c r="M11" s="61" t="s">
        <v>178</v>
      </c>
      <c r="N11" s="222">
        <v>7909</v>
      </c>
      <c r="P11" s="2"/>
    </row>
    <row r="12" spans="1:16" x14ac:dyDescent="0.2">
      <c r="A12" s="5"/>
      <c r="B12" s="38" t="s">
        <v>106</v>
      </c>
      <c r="C12" s="39" t="s">
        <v>105</v>
      </c>
      <c r="D12" s="8" t="s">
        <v>65</v>
      </c>
      <c r="G12" s="47" t="s">
        <v>19</v>
      </c>
      <c r="H12" s="47" t="s">
        <v>85</v>
      </c>
      <c r="I12" s="47"/>
      <c r="J12" s="47" t="s">
        <v>19</v>
      </c>
      <c r="M12" s="61" t="s">
        <v>179</v>
      </c>
      <c r="N12" s="222" t="s">
        <v>180</v>
      </c>
      <c r="P12" s="2"/>
    </row>
    <row r="13" spans="1:16" x14ac:dyDescent="0.2">
      <c r="A13" s="5"/>
      <c r="B13" s="38" t="s">
        <v>108</v>
      </c>
      <c r="C13" s="39" t="s">
        <v>107</v>
      </c>
      <c r="D13" s="41" t="s">
        <v>74</v>
      </c>
      <c r="G13" s="47" t="s">
        <v>119</v>
      </c>
      <c r="H13" s="47" t="s">
        <v>78</v>
      </c>
      <c r="I13" s="47"/>
      <c r="J13" s="47" t="s">
        <v>73</v>
      </c>
      <c r="M13" s="61" t="s">
        <v>181</v>
      </c>
      <c r="N13" s="222" t="s">
        <v>182</v>
      </c>
      <c r="P13" s="2"/>
    </row>
    <row r="14" spans="1:16" x14ac:dyDescent="0.2">
      <c r="A14" s="5"/>
      <c r="B14" s="36" t="s">
        <v>113</v>
      </c>
      <c r="C14" s="37" t="s">
        <v>112</v>
      </c>
      <c r="D14" s="37" t="s">
        <v>74</v>
      </c>
      <c r="G14" s="47" t="s">
        <v>116</v>
      </c>
      <c r="H14" s="47" t="s">
        <v>121</v>
      </c>
      <c r="I14" s="47"/>
      <c r="J14" s="47" t="s">
        <v>64</v>
      </c>
      <c r="M14" s="61" t="s">
        <v>183</v>
      </c>
      <c r="N14" s="222" t="s">
        <v>184</v>
      </c>
      <c r="O14" s="222" t="s">
        <v>176</v>
      </c>
      <c r="P14" s="2"/>
    </row>
    <row r="15" spans="1:16" x14ac:dyDescent="0.2">
      <c r="A15" s="5"/>
      <c r="B15" s="49">
        <v>314530</v>
      </c>
      <c r="C15" s="47" t="s">
        <v>153</v>
      </c>
      <c r="D15" s="37" t="s">
        <v>74</v>
      </c>
      <c r="G15" s="47" t="s">
        <v>116</v>
      </c>
      <c r="H15" s="47" t="s">
        <v>79</v>
      </c>
      <c r="I15" s="47"/>
      <c r="J15" s="47" t="s">
        <v>64</v>
      </c>
      <c r="M15" s="61" t="s">
        <v>185</v>
      </c>
      <c r="N15" s="222" t="s">
        <v>186</v>
      </c>
      <c r="O15" s="222" t="s">
        <v>176</v>
      </c>
      <c r="P15" s="2"/>
    </row>
    <row r="16" spans="1:16" x14ac:dyDescent="0.2">
      <c r="A16" s="5"/>
      <c r="B16" s="36" t="s">
        <v>82</v>
      </c>
      <c r="C16" s="37" t="s">
        <v>99</v>
      </c>
      <c r="D16" s="37" t="s">
        <v>74</v>
      </c>
      <c r="G16" s="47" t="s">
        <v>20</v>
      </c>
      <c r="H16" s="47" t="s">
        <v>84</v>
      </c>
      <c r="I16" s="47"/>
      <c r="J16" s="47" t="s">
        <v>20</v>
      </c>
      <c r="M16" s="61" t="s">
        <v>187</v>
      </c>
      <c r="N16" s="222" t="s">
        <v>188</v>
      </c>
      <c r="O16" s="222" t="s">
        <v>189</v>
      </c>
      <c r="P16" s="2"/>
    </row>
    <row r="17" spans="1:16" x14ac:dyDescent="0.2">
      <c r="A17" s="5"/>
      <c r="B17" s="7" t="s">
        <v>82</v>
      </c>
      <c r="C17" s="37" t="s">
        <v>66</v>
      </c>
      <c r="D17" s="6" t="s">
        <v>74</v>
      </c>
      <c r="G17" s="47" t="s">
        <v>95</v>
      </c>
      <c r="H17" s="47" t="s">
        <v>94</v>
      </c>
      <c r="I17" s="47"/>
      <c r="J17" s="47" t="s">
        <v>65</v>
      </c>
      <c r="M17" s="61" t="s">
        <v>190</v>
      </c>
      <c r="N17" s="222">
        <v>21499</v>
      </c>
      <c r="O17" s="222" t="s">
        <v>189</v>
      </c>
      <c r="P17" s="2"/>
    </row>
    <row r="18" spans="1:16" x14ac:dyDescent="0.2">
      <c r="A18" s="5"/>
      <c r="B18" s="7" t="s">
        <v>81</v>
      </c>
      <c r="C18" s="37" t="s">
        <v>99</v>
      </c>
      <c r="D18" s="6" t="s">
        <v>74</v>
      </c>
      <c r="G18" s="47" t="s">
        <v>103</v>
      </c>
      <c r="H18" s="47" t="s">
        <v>104</v>
      </c>
      <c r="I18" s="47"/>
      <c r="J18" s="47" t="s">
        <v>65</v>
      </c>
      <c r="M18" s="61" t="s">
        <v>191</v>
      </c>
      <c r="N18" s="222" t="s">
        <v>192</v>
      </c>
      <c r="O18" s="222" t="s">
        <v>193</v>
      </c>
      <c r="P18" s="2"/>
    </row>
    <row r="19" spans="1:16" x14ac:dyDescent="0.2">
      <c r="A19" s="5"/>
      <c r="B19" s="36" t="s">
        <v>100</v>
      </c>
      <c r="C19" s="37" t="s">
        <v>117</v>
      </c>
      <c r="D19" s="6" t="s">
        <v>74</v>
      </c>
      <c r="G19" s="47" t="s">
        <v>95</v>
      </c>
      <c r="H19" s="47" t="s">
        <v>80</v>
      </c>
      <c r="I19" s="47"/>
      <c r="J19" s="47" t="s">
        <v>65</v>
      </c>
      <c r="M19" s="61" t="s">
        <v>194</v>
      </c>
      <c r="N19" s="222" t="s">
        <v>195</v>
      </c>
      <c r="O19" s="222" t="s">
        <v>193</v>
      </c>
      <c r="P19" s="2"/>
    </row>
    <row r="20" spans="1:16" x14ac:dyDescent="0.2">
      <c r="A20" s="5"/>
      <c r="B20" s="36" t="s">
        <v>110</v>
      </c>
      <c r="C20" s="37" t="s">
        <v>111</v>
      </c>
      <c r="D20" s="6" t="s">
        <v>74</v>
      </c>
      <c r="G20" s="47" t="s">
        <v>97</v>
      </c>
      <c r="H20" s="47" t="s">
        <v>96</v>
      </c>
      <c r="I20" s="47"/>
      <c r="J20" s="47" t="s">
        <v>65</v>
      </c>
      <c r="M20" s="61" t="s">
        <v>196</v>
      </c>
      <c r="N20" s="222">
        <v>31499</v>
      </c>
      <c r="O20" s="222" t="s">
        <v>193</v>
      </c>
      <c r="P20" s="2"/>
    </row>
    <row r="21" spans="1:16" x14ac:dyDescent="0.2">
      <c r="A21" s="5"/>
      <c r="B21" s="31" t="s">
        <v>86</v>
      </c>
      <c r="C21" s="37" t="s">
        <v>68</v>
      </c>
      <c r="D21" s="6" t="s">
        <v>68</v>
      </c>
      <c r="G21" s="47" t="s">
        <v>105</v>
      </c>
      <c r="H21" s="47" t="s">
        <v>106</v>
      </c>
      <c r="I21" s="47"/>
      <c r="J21" s="47" t="s">
        <v>65</v>
      </c>
      <c r="M21" s="61" t="s">
        <v>197</v>
      </c>
      <c r="N21" s="222">
        <v>34499</v>
      </c>
      <c r="O21" s="222" t="s">
        <v>193</v>
      </c>
      <c r="P21" s="2"/>
    </row>
    <row r="22" spans="1:16" x14ac:dyDescent="0.2">
      <c r="A22" s="5"/>
      <c r="B22" s="31" t="s">
        <v>87</v>
      </c>
      <c r="C22" s="37" t="s">
        <v>69</v>
      </c>
      <c r="D22" s="44" t="s">
        <v>69</v>
      </c>
      <c r="G22" s="47" t="s">
        <v>107</v>
      </c>
      <c r="H22" s="47" t="s">
        <v>108</v>
      </c>
      <c r="I22" s="47"/>
      <c r="J22" s="47" t="s">
        <v>74</v>
      </c>
      <c r="M22" s="61" t="s">
        <v>198</v>
      </c>
      <c r="N22" s="222">
        <v>40479</v>
      </c>
      <c r="O22" s="222" t="s">
        <v>199</v>
      </c>
      <c r="P22" s="2"/>
    </row>
    <row r="23" spans="1:16" x14ac:dyDescent="0.2">
      <c r="A23" s="5"/>
      <c r="B23" s="38" t="s">
        <v>101</v>
      </c>
      <c r="C23" s="37" t="s">
        <v>120</v>
      </c>
      <c r="D23" s="46" t="s">
        <v>50</v>
      </c>
      <c r="G23" s="47" t="s">
        <v>99</v>
      </c>
      <c r="H23" s="47" t="s">
        <v>98</v>
      </c>
      <c r="I23" s="47"/>
      <c r="J23" s="47" t="s">
        <v>74</v>
      </c>
      <c r="M23" s="61" t="s">
        <v>200</v>
      </c>
      <c r="N23" s="222">
        <v>40499</v>
      </c>
      <c r="O23" s="222" t="s">
        <v>199</v>
      </c>
      <c r="P23" s="2"/>
    </row>
    <row r="24" spans="1:16" x14ac:dyDescent="0.2">
      <c r="A24" s="5"/>
      <c r="B24" s="31" t="s">
        <v>88</v>
      </c>
      <c r="C24" s="37" t="s">
        <v>70</v>
      </c>
      <c r="D24" s="44" t="s">
        <v>70</v>
      </c>
      <c r="G24" s="47" t="s">
        <v>112</v>
      </c>
      <c r="H24" s="47" t="s">
        <v>113</v>
      </c>
      <c r="I24" s="47"/>
      <c r="J24" s="47" t="s">
        <v>74</v>
      </c>
      <c r="M24" s="61" t="s">
        <v>201</v>
      </c>
      <c r="N24" s="222">
        <v>50499</v>
      </c>
      <c r="O24" s="222" t="s">
        <v>199</v>
      </c>
      <c r="P24" s="2"/>
    </row>
    <row r="25" spans="1:16" x14ac:dyDescent="0.2">
      <c r="A25" s="5"/>
      <c r="B25" s="31" t="s">
        <v>89</v>
      </c>
      <c r="C25" s="37" t="s">
        <v>71</v>
      </c>
      <c r="D25" s="44" t="s">
        <v>71</v>
      </c>
      <c r="G25" s="47" t="s">
        <v>99</v>
      </c>
      <c r="H25" s="47" t="s">
        <v>82</v>
      </c>
      <c r="I25" s="47"/>
      <c r="J25" s="47" t="s">
        <v>74</v>
      </c>
      <c r="M25" s="61" t="s">
        <v>202</v>
      </c>
      <c r="N25" s="222">
        <v>67499</v>
      </c>
      <c r="O25" s="222" t="s">
        <v>203</v>
      </c>
      <c r="P25" s="2"/>
    </row>
    <row r="26" spans="1:16" x14ac:dyDescent="0.2">
      <c r="A26" s="5"/>
      <c r="B26" s="31" t="s">
        <v>90</v>
      </c>
      <c r="C26" s="37" t="s">
        <v>120</v>
      </c>
      <c r="D26" s="44" t="s">
        <v>50</v>
      </c>
      <c r="G26" s="47" t="s">
        <v>99</v>
      </c>
      <c r="H26" s="47" t="s">
        <v>81</v>
      </c>
      <c r="I26" s="47"/>
      <c r="J26" s="47" t="s">
        <v>74</v>
      </c>
      <c r="M26" s="61" t="s">
        <v>50</v>
      </c>
      <c r="N26" s="222">
        <v>68499</v>
      </c>
      <c r="O26" s="222" t="s">
        <v>204</v>
      </c>
      <c r="P26" s="2"/>
    </row>
    <row r="27" spans="1:16" x14ac:dyDescent="0.2">
      <c r="A27" s="5"/>
      <c r="B27" s="38" t="s">
        <v>102</v>
      </c>
      <c r="C27" s="37" t="s">
        <v>118</v>
      </c>
      <c r="D27" s="46" t="s">
        <v>109</v>
      </c>
      <c r="G27" s="47" t="s">
        <v>66</v>
      </c>
      <c r="H27" s="47" t="s">
        <v>82</v>
      </c>
      <c r="I27" s="47"/>
      <c r="J27" s="47" t="s">
        <v>74</v>
      </c>
      <c r="M27" s="61" t="s">
        <v>205</v>
      </c>
      <c r="N27" s="222">
        <v>69499</v>
      </c>
      <c r="O27" s="222" t="s">
        <v>206</v>
      </c>
      <c r="P27" s="2"/>
    </row>
    <row r="28" spans="1:16" x14ac:dyDescent="0.2">
      <c r="A28" s="5"/>
      <c r="B28" s="7" t="s">
        <v>77</v>
      </c>
      <c r="C28" s="41" t="s">
        <v>63</v>
      </c>
      <c r="D28" s="8" t="s">
        <v>63</v>
      </c>
      <c r="G28" s="47" t="s">
        <v>153</v>
      </c>
      <c r="H28" s="48">
        <v>314530</v>
      </c>
      <c r="I28" s="47"/>
      <c r="J28" s="47" t="s">
        <v>74</v>
      </c>
      <c r="M28" s="61" t="s">
        <v>20</v>
      </c>
      <c r="N28" s="222">
        <v>7906</v>
      </c>
      <c r="P28" s="2"/>
    </row>
    <row r="29" spans="1:16" x14ac:dyDescent="0.2">
      <c r="A29" s="5"/>
      <c r="B29" s="7" t="s">
        <v>76</v>
      </c>
      <c r="C29" s="41" t="s">
        <v>62</v>
      </c>
      <c r="D29" s="8" t="s">
        <v>62</v>
      </c>
      <c r="G29" s="47" t="s">
        <v>117</v>
      </c>
      <c r="H29" s="47" t="s">
        <v>100</v>
      </c>
      <c r="I29" s="47"/>
      <c r="J29" s="47" t="s">
        <v>74</v>
      </c>
      <c r="M29" s="61" t="s">
        <v>207</v>
      </c>
      <c r="N29" s="222" t="s">
        <v>208</v>
      </c>
      <c r="P29" s="2"/>
    </row>
    <row r="30" spans="1:16" x14ac:dyDescent="0.2">
      <c r="A30" s="5"/>
      <c r="B30" s="31" t="s">
        <v>83</v>
      </c>
      <c r="C30" s="41" t="s">
        <v>67</v>
      </c>
      <c r="D30" s="41" t="s">
        <v>62</v>
      </c>
      <c r="G30" s="47" t="s">
        <v>111</v>
      </c>
      <c r="H30" s="47" t="s">
        <v>110</v>
      </c>
      <c r="I30" s="47"/>
      <c r="J30" s="47" t="s">
        <v>74</v>
      </c>
      <c r="M30" s="61" t="s">
        <v>209</v>
      </c>
      <c r="N30" s="222" t="s">
        <v>210</v>
      </c>
      <c r="P30" s="2"/>
    </row>
    <row r="31" spans="1:16" x14ac:dyDescent="0.2">
      <c r="A31" s="5"/>
      <c r="B31" s="36" t="s">
        <v>75</v>
      </c>
      <c r="C31" s="41" t="s">
        <v>61</v>
      </c>
      <c r="D31" s="41" t="s">
        <v>61</v>
      </c>
      <c r="G31" s="47" t="s">
        <v>120</v>
      </c>
      <c r="H31" s="47" t="s">
        <v>101</v>
      </c>
      <c r="I31" s="47"/>
      <c r="J31" s="47" t="s">
        <v>50</v>
      </c>
      <c r="M31" s="61" t="s">
        <v>211</v>
      </c>
      <c r="N31" s="222" t="s">
        <v>212</v>
      </c>
      <c r="O31" s="222" t="s">
        <v>213</v>
      </c>
      <c r="P31" s="2"/>
    </row>
    <row r="32" spans="1:16" x14ac:dyDescent="0.2">
      <c r="A32" s="5"/>
      <c r="B32" s="36" t="s">
        <v>93</v>
      </c>
      <c r="C32" s="41" t="s">
        <v>92</v>
      </c>
      <c r="D32" s="41" t="s">
        <v>61</v>
      </c>
      <c r="G32" s="47" t="s">
        <v>120</v>
      </c>
      <c r="H32" s="47" t="s">
        <v>90</v>
      </c>
      <c r="I32" s="47"/>
      <c r="J32" s="47" t="s">
        <v>50</v>
      </c>
      <c r="M32" s="61" t="s">
        <v>211</v>
      </c>
      <c r="N32" s="222">
        <v>6182</v>
      </c>
      <c r="O32" s="222" t="s">
        <v>214</v>
      </c>
      <c r="P32" s="2"/>
    </row>
    <row r="33" spans="1:16" x14ac:dyDescent="0.2">
      <c r="A33" s="5"/>
      <c r="B33" s="31" t="s">
        <v>85</v>
      </c>
      <c r="C33" s="41" t="s">
        <v>19</v>
      </c>
      <c r="D33" s="8" t="s">
        <v>19</v>
      </c>
      <c r="G33" s="47" t="s">
        <v>118</v>
      </c>
      <c r="H33" s="47" t="s">
        <v>102</v>
      </c>
      <c r="I33" s="47"/>
      <c r="J33" s="47" t="s">
        <v>109</v>
      </c>
      <c r="M33" s="61" t="s">
        <v>211</v>
      </c>
      <c r="N33" s="222" t="s">
        <v>215</v>
      </c>
      <c r="O33" s="222" t="s">
        <v>216</v>
      </c>
      <c r="P33" s="2"/>
    </row>
    <row r="34" spans="1:16" x14ac:dyDescent="0.2">
      <c r="A34" s="5"/>
      <c r="B34" s="36" t="s">
        <v>121</v>
      </c>
      <c r="C34" s="41" t="s">
        <v>116</v>
      </c>
      <c r="D34" s="8" t="s">
        <v>64</v>
      </c>
      <c r="G34" s="47" t="s">
        <v>72</v>
      </c>
      <c r="H34" s="47" t="s">
        <v>91</v>
      </c>
      <c r="I34" s="47"/>
      <c r="J34" s="47" t="s">
        <v>72</v>
      </c>
      <c r="M34" s="61" t="s">
        <v>211</v>
      </c>
      <c r="N34" s="222" t="s">
        <v>217</v>
      </c>
      <c r="O34" s="222" t="s">
        <v>218</v>
      </c>
      <c r="P34" s="2"/>
    </row>
    <row r="35" spans="1:16" x14ac:dyDescent="0.2">
      <c r="A35" s="5"/>
      <c r="B35" s="7" t="s">
        <v>78</v>
      </c>
      <c r="C35" s="41" t="s">
        <v>119</v>
      </c>
      <c r="D35" s="8" t="s">
        <v>73</v>
      </c>
      <c r="G35" s="47" t="s">
        <v>68</v>
      </c>
      <c r="H35" s="47" t="s">
        <v>86</v>
      </c>
      <c r="I35" s="47"/>
      <c r="J35" s="47" t="s">
        <v>68</v>
      </c>
      <c r="M35" s="61" t="s">
        <v>219</v>
      </c>
      <c r="N35" s="222" t="s">
        <v>220</v>
      </c>
      <c r="O35" s="222" t="s">
        <v>213</v>
      </c>
      <c r="P35" s="2"/>
    </row>
    <row r="36" spans="1:16" x14ac:dyDescent="0.2">
      <c r="A36" s="5"/>
      <c r="B36" s="7" t="s">
        <v>79</v>
      </c>
      <c r="C36" s="41" t="s">
        <v>116</v>
      </c>
      <c r="D36" s="6" t="s">
        <v>64</v>
      </c>
      <c r="G36" s="47" t="s">
        <v>69</v>
      </c>
      <c r="H36" s="47" t="s">
        <v>87</v>
      </c>
      <c r="I36" s="47"/>
      <c r="J36" s="47" t="s">
        <v>69</v>
      </c>
      <c r="M36" s="61" t="s">
        <v>219</v>
      </c>
      <c r="N36" s="222">
        <v>6482</v>
      </c>
      <c r="O36" s="222" t="s">
        <v>214</v>
      </c>
      <c r="P36" s="2"/>
    </row>
    <row r="37" spans="1:16" x14ac:dyDescent="0.2">
      <c r="A37" s="5"/>
      <c r="B37" s="31" t="s">
        <v>84</v>
      </c>
      <c r="C37" s="41" t="s">
        <v>20</v>
      </c>
      <c r="D37" s="6" t="s">
        <v>20</v>
      </c>
      <c r="G37" s="47" t="s">
        <v>70</v>
      </c>
      <c r="H37" s="47" t="s">
        <v>88</v>
      </c>
      <c r="I37" s="47"/>
      <c r="J37" s="47" t="s">
        <v>70</v>
      </c>
      <c r="M37" s="61" t="s">
        <v>219</v>
      </c>
      <c r="N37" s="222">
        <v>6483</v>
      </c>
      <c r="O37" s="222" t="s">
        <v>216</v>
      </c>
      <c r="P37" s="2"/>
    </row>
    <row r="38" spans="1:16" x14ac:dyDescent="0.2">
      <c r="A38" s="5"/>
      <c r="B38" s="31" t="s">
        <v>91</v>
      </c>
      <c r="C38" s="10" t="s">
        <v>72</v>
      </c>
      <c r="D38" s="44" t="s">
        <v>72</v>
      </c>
      <c r="G38" s="47" t="s">
        <v>71</v>
      </c>
      <c r="H38" s="47" t="s">
        <v>89</v>
      </c>
      <c r="I38" s="47"/>
      <c r="J38" s="47" t="s">
        <v>71</v>
      </c>
      <c r="M38" s="61" t="s">
        <v>219</v>
      </c>
      <c r="N38" s="222">
        <v>6484</v>
      </c>
      <c r="O38" s="222" t="s">
        <v>218</v>
      </c>
      <c r="P38" s="2"/>
    </row>
    <row r="39" spans="1:16" x14ac:dyDescent="0.2">
      <c r="A39" s="5"/>
      <c r="B39" s="8"/>
      <c r="C39" s="8"/>
      <c r="D39" s="9"/>
      <c r="M39" s="61" t="s">
        <v>221</v>
      </c>
      <c r="N39" s="222">
        <v>6581</v>
      </c>
      <c r="O39" s="222" t="s">
        <v>213</v>
      </c>
    </row>
    <row r="40" spans="1:16" x14ac:dyDescent="0.2">
      <c r="A40" s="5"/>
      <c r="B40" s="8"/>
      <c r="C40" s="8"/>
      <c r="D40" s="9"/>
      <c r="M40" s="61" t="s">
        <v>221</v>
      </c>
      <c r="N40" s="222">
        <v>6582</v>
      </c>
      <c r="O40" s="222" t="s">
        <v>214</v>
      </c>
    </row>
    <row r="41" spans="1:16" x14ac:dyDescent="0.2">
      <c r="A41" s="5"/>
      <c r="B41" s="8"/>
      <c r="C41" s="8"/>
      <c r="D41" s="9"/>
      <c r="M41" s="61" t="s">
        <v>221</v>
      </c>
      <c r="N41" s="222">
        <v>6583</v>
      </c>
      <c r="O41" s="222" t="s">
        <v>216</v>
      </c>
    </row>
    <row r="42" spans="1:16" x14ac:dyDescent="0.2">
      <c r="A42" s="5"/>
      <c r="B42" s="8"/>
      <c r="C42" s="8"/>
      <c r="D42" s="9"/>
      <c r="M42" s="61" t="s">
        <v>221</v>
      </c>
      <c r="N42" s="222">
        <v>6584</v>
      </c>
      <c r="O42" s="222" t="s">
        <v>218</v>
      </c>
    </row>
    <row r="43" spans="1:16" x14ac:dyDescent="0.2">
      <c r="A43" s="5"/>
      <c r="B43" s="8"/>
      <c r="C43" s="8"/>
      <c r="D43" s="9"/>
    </row>
    <row r="44" spans="1:16" x14ac:dyDescent="0.2">
      <c r="A44" s="5"/>
      <c r="B44" s="8"/>
      <c r="C44" s="8"/>
      <c r="D44" s="9"/>
    </row>
    <row r="45" spans="1:16" x14ac:dyDescent="0.2">
      <c r="A45" s="5"/>
      <c r="B45" s="12"/>
      <c r="C45" s="12"/>
      <c r="D45" s="9"/>
    </row>
    <row r="46" spans="1:16" x14ac:dyDescent="0.2">
      <c r="A46" s="5"/>
      <c r="B46" s="12"/>
      <c r="C46" s="12"/>
      <c r="D46" s="11"/>
    </row>
    <row r="47" spans="1:16" x14ac:dyDescent="0.2">
      <c r="A47" s="5"/>
      <c r="B47" s="12"/>
      <c r="C47" s="12"/>
      <c r="D47" s="11"/>
    </row>
    <row r="48" spans="1:16" x14ac:dyDescent="0.2">
      <c r="A48" s="5"/>
      <c r="B48" s="12"/>
      <c r="C48" s="12"/>
      <c r="D48" s="11"/>
    </row>
    <row r="49" spans="1:4" x14ac:dyDescent="0.2">
      <c r="A49" s="5"/>
      <c r="B49" s="13"/>
      <c r="C49" s="13"/>
      <c r="D49" s="11"/>
    </row>
    <row r="50" spans="1:4" x14ac:dyDescent="0.2">
      <c r="A50" s="5"/>
      <c r="B50" s="13"/>
      <c r="C50" s="13"/>
      <c r="D50" s="11"/>
    </row>
    <row r="51" spans="1:4" x14ac:dyDescent="0.2">
      <c r="A51" s="5"/>
      <c r="B51" s="13"/>
      <c r="C51" s="13"/>
      <c r="D51" s="11"/>
    </row>
    <row r="52" spans="1:4" ht="14.25" customHeight="1" x14ac:dyDescent="0.2">
      <c r="A52" s="5"/>
      <c r="B52" s="13"/>
      <c r="C52" s="13"/>
      <c r="D52" s="11"/>
    </row>
    <row r="53" spans="1:4" ht="13.5" customHeight="1" x14ac:dyDescent="0.2">
      <c r="A53" s="5"/>
      <c r="B53" s="14"/>
      <c r="C53" s="14"/>
      <c r="D53" s="15"/>
    </row>
    <row r="54" spans="1:4" x14ac:dyDescent="0.2">
      <c r="B54" s="4"/>
      <c r="C54" s="4"/>
      <c r="D54" s="3"/>
    </row>
  </sheetData>
  <sortState xmlns:xlrd2="http://schemas.microsoft.com/office/spreadsheetml/2017/richdata2" ref="B7:D37">
    <sortCondition ref="B7:B37"/>
  </sortState>
  <mergeCells count="2">
    <mergeCell ref="B1:D1"/>
    <mergeCell ref="G5:J5"/>
  </mergeCells>
  <phoneticPr fontId="0" type="noConversion"/>
  <printOptions horizontalCentered="1"/>
  <pageMargins left="0.5" right="0.5" top="0.75" bottom="0.5" header="0.5" footer="0.25"/>
  <pageSetup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0"/>
  <sheetViews>
    <sheetView workbookViewId="0">
      <selection activeCell="H3" sqref="H3"/>
    </sheetView>
  </sheetViews>
  <sheetFormatPr defaultRowHeight="12.75" x14ac:dyDescent="0.2"/>
  <cols>
    <col min="1" max="1" width="7.28515625" bestFit="1" customWidth="1"/>
    <col min="2" max="2" width="4.140625" bestFit="1" customWidth="1"/>
    <col min="3" max="3" width="15.85546875" bestFit="1" customWidth="1"/>
    <col min="4" max="4" width="18.28515625" bestFit="1" customWidth="1"/>
    <col min="5" max="5" width="12.28515625" bestFit="1" customWidth="1"/>
    <col min="6" max="6" width="11.5703125" bestFit="1" customWidth="1"/>
    <col min="7" max="7" width="15.7109375" bestFit="1" customWidth="1"/>
    <col min="8" max="8" width="13.5703125" customWidth="1"/>
    <col min="9" max="9" width="10.42578125" bestFit="1" customWidth="1"/>
    <col min="10" max="10" width="8.7109375" style="1" bestFit="1" customWidth="1"/>
    <col min="11" max="11" width="16.85546875" bestFit="1" customWidth="1"/>
    <col min="12" max="12" width="11.140625" bestFit="1" customWidth="1"/>
    <col min="13" max="13" width="21" customWidth="1"/>
  </cols>
  <sheetData>
    <row r="1" spans="1:13" x14ac:dyDescent="0.2">
      <c r="A1" s="267" t="s">
        <v>24</v>
      </c>
      <c r="B1" s="267"/>
      <c r="C1" s="267"/>
      <c r="D1" s="267"/>
      <c r="E1" s="267"/>
      <c r="F1" s="267"/>
      <c r="G1" s="267"/>
      <c r="H1" s="267"/>
      <c r="I1" s="267"/>
    </row>
    <row r="2" spans="1:13" x14ac:dyDescent="0.2">
      <c r="A2" s="16" t="s">
        <v>11</v>
      </c>
      <c r="B2" s="16" t="s">
        <v>25</v>
      </c>
      <c r="C2" s="16" t="s">
        <v>26</v>
      </c>
      <c r="D2" s="16" t="s">
        <v>27</v>
      </c>
      <c r="E2" s="16" t="s">
        <v>51</v>
      </c>
      <c r="F2" s="16" t="s">
        <v>28</v>
      </c>
      <c r="G2" s="16" t="s">
        <v>23</v>
      </c>
      <c r="H2" s="16" t="s">
        <v>2</v>
      </c>
      <c r="I2" s="16" t="s">
        <v>29</v>
      </c>
      <c r="J2" s="16" t="s">
        <v>1</v>
      </c>
      <c r="K2" s="16" t="s">
        <v>30</v>
      </c>
      <c r="L2" s="144" t="s">
        <v>143</v>
      </c>
      <c r="M2" s="144" t="s">
        <v>164</v>
      </c>
    </row>
    <row r="3" spans="1:13" x14ac:dyDescent="0.2">
      <c r="A3" s="17">
        <v>1</v>
      </c>
      <c r="B3" s="17" t="s">
        <v>44</v>
      </c>
      <c r="C3" s="17" t="s">
        <v>49</v>
      </c>
      <c r="D3" s="17" t="s">
        <v>49</v>
      </c>
      <c r="E3" s="17" t="s">
        <v>53</v>
      </c>
      <c r="F3" s="18" t="s">
        <v>4</v>
      </c>
      <c r="G3" s="19">
        <v>1</v>
      </c>
      <c r="H3" s="17" t="s">
        <v>162</v>
      </c>
      <c r="I3" s="20" t="s">
        <v>31</v>
      </c>
      <c r="J3" s="21" t="s">
        <v>57</v>
      </c>
      <c r="K3" s="21" t="s">
        <v>32</v>
      </c>
      <c r="L3" s="212" t="s">
        <v>166</v>
      </c>
    </row>
    <row r="4" spans="1:13" x14ac:dyDescent="0.2">
      <c r="A4" s="17">
        <v>2</v>
      </c>
      <c r="B4" s="17" t="s">
        <v>46</v>
      </c>
      <c r="C4" s="17" t="s">
        <v>33</v>
      </c>
      <c r="D4" s="17" t="s">
        <v>34</v>
      </c>
      <c r="E4" s="17" t="s">
        <v>35</v>
      </c>
      <c r="F4" s="18">
        <v>0.25</v>
      </c>
      <c r="G4" s="19">
        <v>2</v>
      </c>
      <c r="H4" s="20">
        <v>500</v>
      </c>
      <c r="I4" s="20" t="s">
        <v>36</v>
      </c>
      <c r="J4" s="21" t="s">
        <v>22</v>
      </c>
      <c r="K4" s="21" t="s">
        <v>37</v>
      </c>
      <c r="L4" s="212" t="s">
        <v>167</v>
      </c>
    </row>
    <row r="5" spans="1:13" x14ac:dyDescent="0.2">
      <c r="A5" s="17">
        <v>3</v>
      </c>
      <c r="B5" s="17"/>
      <c r="C5" s="17"/>
      <c r="D5" s="17" t="s">
        <v>38</v>
      </c>
      <c r="E5" s="17" t="s">
        <v>21</v>
      </c>
      <c r="F5" s="18">
        <v>0.5</v>
      </c>
      <c r="G5" s="19">
        <v>3</v>
      </c>
      <c r="H5" s="20">
        <v>1000</v>
      </c>
      <c r="I5" s="20" t="s">
        <v>39</v>
      </c>
      <c r="J5" s="21" t="s">
        <v>56</v>
      </c>
      <c r="K5" s="21" t="s">
        <v>40</v>
      </c>
      <c r="L5" s="212" t="s">
        <v>168</v>
      </c>
    </row>
    <row r="6" spans="1:13" ht="14.25" customHeight="1" x14ac:dyDescent="0.2">
      <c r="A6" s="17">
        <v>4</v>
      </c>
      <c r="B6" s="17"/>
      <c r="C6" s="17"/>
      <c r="D6" s="17"/>
      <c r="E6" s="17" t="s">
        <v>41</v>
      </c>
      <c r="F6" s="18">
        <v>0.75</v>
      </c>
      <c r="G6" s="19">
        <v>4</v>
      </c>
      <c r="H6" s="20">
        <v>2500</v>
      </c>
      <c r="I6" s="20"/>
      <c r="K6" s="21" t="s">
        <v>42</v>
      </c>
      <c r="L6" s="212" t="s">
        <v>169</v>
      </c>
    </row>
    <row r="7" spans="1:13" ht="14.25" customHeight="1" x14ac:dyDescent="0.2">
      <c r="A7" s="17">
        <v>5</v>
      </c>
      <c r="B7" s="22"/>
      <c r="C7" s="22"/>
      <c r="D7" s="22"/>
      <c r="E7" s="17" t="s">
        <v>43</v>
      </c>
      <c r="F7" s="18">
        <v>1</v>
      </c>
      <c r="G7" s="19">
        <v>5</v>
      </c>
      <c r="H7" s="20">
        <v>5000</v>
      </c>
      <c r="I7" s="20"/>
      <c r="K7" s="21"/>
      <c r="L7" s="212" t="s">
        <v>170</v>
      </c>
    </row>
    <row r="8" spans="1:13" ht="14.25" customHeight="1" x14ac:dyDescent="0.2">
      <c r="A8" s="22"/>
      <c r="B8" s="22"/>
      <c r="C8" s="22"/>
      <c r="D8" s="22"/>
      <c r="E8" s="17" t="s">
        <v>45</v>
      </c>
      <c r="F8" s="22"/>
      <c r="G8" s="19">
        <v>6</v>
      </c>
      <c r="H8" s="20">
        <v>10000</v>
      </c>
      <c r="I8" s="20"/>
      <c r="K8" s="21"/>
    </row>
    <row r="9" spans="1:13" ht="14.25" customHeight="1" x14ac:dyDescent="0.2">
      <c r="A9" s="22"/>
      <c r="B9" s="22"/>
      <c r="C9" s="22"/>
      <c r="D9" s="22"/>
      <c r="E9" s="17"/>
      <c r="F9" s="22"/>
      <c r="G9" s="17">
        <v>7</v>
      </c>
      <c r="H9" s="20">
        <v>25000</v>
      </c>
      <c r="I9" s="20"/>
      <c r="K9" s="21"/>
    </row>
    <row r="10" spans="1:13" ht="14.25" customHeight="1" x14ac:dyDescent="0.2">
      <c r="A10" s="22"/>
      <c r="B10" s="22"/>
      <c r="C10" s="22"/>
      <c r="D10" s="22"/>
      <c r="E10" s="17"/>
      <c r="F10" s="22"/>
      <c r="G10" s="17">
        <v>8</v>
      </c>
      <c r="H10" s="20">
        <v>50000</v>
      </c>
      <c r="I10" s="23"/>
    </row>
    <row r="11" spans="1:13" ht="14.25" customHeight="1" x14ac:dyDescent="0.2">
      <c r="A11" s="22"/>
      <c r="B11" s="22"/>
      <c r="C11" s="22"/>
      <c r="D11" s="24"/>
      <c r="E11" s="17"/>
      <c r="F11" s="22"/>
      <c r="G11" s="17">
        <v>9</v>
      </c>
      <c r="H11" s="19"/>
      <c r="I11" s="23"/>
    </row>
    <row r="12" spans="1:13" ht="14.25" customHeight="1" x14ac:dyDescent="0.2">
      <c r="A12" s="22"/>
      <c r="B12" s="22"/>
      <c r="C12" s="22"/>
      <c r="D12" s="24"/>
      <c r="E12" s="17"/>
      <c r="F12" s="22"/>
      <c r="G12" s="17">
        <v>10</v>
      </c>
      <c r="H12" s="19"/>
      <c r="I12" s="23"/>
    </row>
    <row r="15" spans="1:13" ht="14.25" customHeight="1" x14ac:dyDescent="0.2">
      <c r="A15" s="25"/>
      <c r="B15" s="25"/>
      <c r="C15" s="26"/>
      <c r="D15" s="25"/>
      <c r="E15" s="22"/>
      <c r="F15" s="25"/>
      <c r="G15" s="25"/>
      <c r="H15" s="25"/>
      <c r="I15" s="25"/>
    </row>
    <row r="16" spans="1:13" ht="14.25" customHeight="1" x14ac:dyDescent="0.2">
      <c r="A16" s="25"/>
      <c r="B16" s="25"/>
      <c r="C16" s="26"/>
      <c r="D16" s="25"/>
      <c r="E16" s="22"/>
      <c r="F16" s="25"/>
      <c r="G16" s="25"/>
      <c r="H16" s="25"/>
      <c r="I16" s="25"/>
    </row>
    <row r="17" spans="5:5" x14ac:dyDescent="0.2">
      <c r="E17" s="22"/>
    </row>
    <row r="18" spans="5:5" x14ac:dyDescent="0.2">
      <c r="E18" s="22"/>
    </row>
    <row r="19" spans="5:5" x14ac:dyDescent="0.2">
      <c r="E19" s="22"/>
    </row>
    <row r="20" spans="5:5" x14ac:dyDescent="0.2">
      <c r="E20" s="22"/>
    </row>
  </sheetData>
  <mergeCells count="1">
    <mergeCell ref="A1:I1"/>
  </mergeCells>
  <phoneticPr fontId="0" type="noConversion"/>
  <pageMargins left="0.75" right="0.75" top="1" bottom="1" header="0.5" footer="0.5"/>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'Auto Schedule'!$H$6</xm:f>
          </x14:formula1>
          <xm:sqref>H3:H10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Property Schedule</vt:lpstr>
      <vt:lpstr>Categories</vt:lpstr>
      <vt:lpstr>Auto Schedule</vt:lpstr>
      <vt:lpstr>IM Schedule</vt:lpstr>
      <vt:lpstr>Auto Class Codes</vt:lpstr>
      <vt:lpstr>Validations</vt:lpstr>
      <vt:lpstr>addlint</vt:lpstr>
      <vt:lpstr>AutoClassCodes</vt:lpstr>
      <vt:lpstr>autoval</vt:lpstr>
      <vt:lpstr>'IM Schedule'!Categories</vt:lpstr>
      <vt:lpstr>Categories!Catergories</vt:lpstr>
      <vt:lpstr>construct</vt:lpstr>
      <vt:lpstr>deduct</vt:lpstr>
      <vt:lpstr>endttype</vt:lpstr>
      <vt:lpstr>hazgrp</vt:lpstr>
      <vt:lpstr>lobs</vt:lpstr>
      <vt:lpstr>'Auto Schedule'!Print_Area</vt:lpstr>
      <vt:lpstr>'Property Schedule'!Print_Area</vt:lpstr>
      <vt:lpstr>'Auto Schedule'!Print_Titles</vt:lpstr>
      <vt:lpstr>'Property Schedule'!Print_Titles</vt:lpstr>
      <vt:lpstr>PropConstruction</vt:lpstr>
      <vt:lpstr>propval</vt:lpstr>
      <vt:lpstr>protclass</vt:lpstr>
      <vt:lpstr>sprink</vt:lpstr>
      <vt:lpstr>story</vt:lpstr>
      <vt:lpstr>UpdatedClassCodes</vt:lpstr>
      <vt:lpstr>yes_no</vt:lpstr>
    </vt:vector>
  </TitlesOfParts>
  <Company>Arrowhead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Connie Archer</dc:creator>
  <cp:lastModifiedBy>Jerel Gilmore</cp:lastModifiedBy>
  <cp:lastPrinted>2012-05-11T14:56:46Z</cp:lastPrinted>
  <dcterms:created xsi:type="dcterms:W3CDTF">2000-06-21T15:27:47Z</dcterms:created>
  <dcterms:modified xsi:type="dcterms:W3CDTF">2019-08-02T21:40:59Z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ates" linkTarget="prop_rates">
    <vt:lpwstr>#REF!</vt:lpwstr>
  </property>
  <property fmtid="{D5CDD505-2E9C-101B-9397-08002B2CF9AE}" pid="3" name="_NewReviewCycle">
    <vt:lpwstr/>
  </property>
</Properties>
</file>